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syidah\Nextcloud\2023 - Kepegawaian dan TI\Pengantar\"/>
    </mc:Choice>
  </mc:AlternateContent>
  <xr:revisionPtr revIDLastSave="0" documentId="8_{ED3BAFC8-0B48-48E6-978D-D89F7581AF55}" xr6:coauthVersionLast="47" xr6:coauthVersionMax="47" xr10:uidLastSave="{00000000-0000-0000-0000-000000000000}"/>
  <bookViews>
    <workbookView xWindow="-120" yWindow="-120" windowWidth="29040" windowHeight="15720" xr2:uid="{ECF7FEC3-F1D8-4B0F-A943-544FB1F4D918}"/>
  </bookViews>
  <sheets>
    <sheet name="Sheet1" sheetId="1" r:id="rId1"/>
    <sheet name="jabatan" sheetId="4" r:id="rId2"/>
    <sheet name="kode_surat" sheetId="3" r:id="rId3"/>
    <sheet name="detail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3" i="1"/>
  <c r="E2" i="1" l="1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1" i="3"/>
</calcChain>
</file>

<file path=xl/sharedStrings.xml><?xml version="1.0" encoding="utf-8"?>
<sst xmlns="http://schemas.openxmlformats.org/spreadsheetml/2006/main" count="417" uniqueCount="260">
  <si>
    <t>Ketua</t>
  </si>
  <si>
    <t>OT</t>
  </si>
  <si>
    <t>id</t>
  </si>
  <si>
    <t>bidang</t>
  </si>
  <si>
    <t>klas</t>
  </si>
  <si>
    <t>nama</t>
  </si>
  <si>
    <t>head</t>
  </si>
  <si>
    <t>ORGANISASI</t>
  </si>
  <si>
    <t>TATA LAKSANA</t>
  </si>
  <si>
    <t>PERENCANAAN</t>
  </si>
  <si>
    <t>LAPORAN</t>
  </si>
  <si>
    <t>PENYUSUNAN PROSEDUR KERJA</t>
  </si>
  <si>
    <t>PENYUSUNAN PEMBAKUAN SARANA KERJA</t>
  </si>
  <si>
    <t>HM</t>
  </si>
  <si>
    <t>PENERANGAN</t>
  </si>
  <si>
    <t>HUBUNGAN DAN KEPROTOKOLAN</t>
  </si>
  <si>
    <t>HUBUNGAN</t>
  </si>
  <si>
    <t>KEPROTOKOLAN</t>
  </si>
  <si>
    <t>DOKUMENTASI KEPUSTAKAAN DAN TEKNOLOGI INFORMASI</t>
  </si>
  <si>
    <t>DOKUMENTASI</t>
  </si>
  <si>
    <t>KEPUSTAKAAN</t>
  </si>
  <si>
    <t>TEKNOLOGI INFORMASI</t>
  </si>
  <si>
    <t>KP</t>
  </si>
  <si>
    <t>PENGADAAN</t>
  </si>
  <si>
    <t>FORMASI</t>
  </si>
  <si>
    <t>PENERIMAAN</t>
  </si>
  <si>
    <t>PENGANGKATAN</t>
  </si>
  <si>
    <t>TATA USAHA KEPEGAWAIAN</t>
  </si>
  <si>
    <t>IZIN / DISPENSASI</t>
  </si>
  <si>
    <t>KETERANGAN</t>
  </si>
  <si>
    <t>PENILAIAN DAN HUKUMAN</t>
  </si>
  <si>
    <t>PENILAIAN</t>
  </si>
  <si>
    <t>HUKUMAN</t>
  </si>
  <si>
    <t>PEMBINAAN MENTAL</t>
  </si>
  <si>
    <t>MUTASI</t>
  </si>
  <si>
    <t>KEPANGKATAN</t>
  </si>
  <si>
    <t>KENAIKAN GAJI BERKALA</t>
  </si>
  <si>
    <t>PENYESUAIAN MASA KERJA</t>
  </si>
  <si>
    <t>PENYESUAIAN TUNJANGAN KELUARGA</t>
  </si>
  <si>
    <t>ALIH TUGAS</t>
  </si>
  <si>
    <t>JABATAN STRUKTURAL/FUNGSIONAL</t>
  </si>
  <si>
    <t>KESEJAHTERAAN</t>
  </si>
  <si>
    <t>KESEHATAN</t>
  </si>
  <si>
    <t>CUTI</t>
  </si>
  <si>
    <t>REKREASI DAN OLAHRAGA</t>
  </si>
  <si>
    <t>BANTUAN SOSIAL</t>
  </si>
  <si>
    <t>KOPERASI</t>
  </si>
  <si>
    <t>PERUMAHAN</t>
  </si>
  <si>
    <t>ANTAR JEMPUT</t>
  </si>
  <si>
    <t>PENGHARGAAN</t>
  </si>
  <si>
    <t>PEMUTUSAN HUBUNGAN KERJA</t>
  </si>
  <si>
    <t>KU</t>
  </si>
  <si>
    <t>PERBANKAN</t>
  </si>
  <si>
    <t>BUKAN PAJAK</t>
  </si>
  <si>
    <t>PAJAK</t>
  </si>
  <si>
    <t>PENDAPATAN NEGARA</t>
  </si>
  <si>
    <t>PERBENDAHARAAN</t>
  </si>
  <si>
    <t>VERIFIKASI DAN TUNTUTAN GANTI RUGI</t>
  </si>
  <si>
    <t>PELAKSANAAN AGGARAN</t>
  </si>
  <si>
    <t>AKUNTANSI</t>
  </si>
  <si>
    <t>SUMBANGAN/BANTUAN</t>
  </si>
  <si>
    <t>KS</t>
  </si>
  <si>
    <t>KERUMAHTANGGAAN</t>
  </si>
  <si>
    <t>PL</t>
  </si>
  <si>
    <t>KENDARAAN</t>
  </si>
  <si>
    <t>PERABOT KANTOR</t>
  </si>
  <si>
    <t>MESIN KANTOR/ALAT-ALAT ELEKTRONIK</t>
  </si>
  <si>
    <t>ALAT KANTOR</t>
  </si>
  <si>
    <t>TANAH</t>
  </si>
  <si>
    <t>GEDUNG DAN RUMAH DINAS</t>
  </si>
  <si>
    <t>INVENTARIS PERLENGKAPAN</t>
  </si>
  <si>
    <t>PENAWARAN UMUM</t>
  </si>
  <si>
    <t>KETATAUSAHAAN</t>
  </si>
  <si>
    <t>HK</t>
  </si>
  <si>
    <t>PERDATA NIAGA</t>
  </si>
  <si>
    <t>PIDANA</t>
  </si>
  <si>
    <t>PERDATA</t>
  </si>
  <si>
    <t>PERATURAN PEMDA TK.I, PEMDA TK.II</t>
  </si>
  <si>
    <t>SURAT EDARAN PEJABAT ESELON I</t>
  </si>
  <si>
    <t>PERATURAN PENGADILAN TINGKAT BANDING DAN TINGKAT PERTAMA</t>
  </si>
  <si>
    <t>KEPUTUSAN PEJABAT ESELON I</t>
  </si>
  <si>
    <t>KEPUTUSAN MAHKAMAH AGUNG RI, INSTRUKSI MAHKAMAH AGUNG RI</t>
  </si>
  <si>
    <t>PERATURAN KETUA MAHKAMAH AGUNG RI</t>
  </si>
  <si>
    <t>KEPUTUSAN PRESIDEN, INSTRUKSI PRESIDEN, PENETAPAN PRESIDEN</t>
  </si>
  <si>
    <t>PERATURAN PEMERINTAH</t>
  </si>
  <si>
    <t>UNDANG-UNDANG, TERMASUK PERPU</t>
  </si>
  <si>
    <t>PERATURAN PERUNDANG-UNDANGAN</t>
  </si>
  <si>
    <t>PIDANA MILITER</t>
  </si>
  <si>
    <t>PERDATA AGAMA</t>
  </si>
  <si>
    <t>TATA USAHA NEGARA</t>
  </si>
  <si>
    <t>PIDANA KHUSUS</t>
  </si>
  <si>
    <t>PP</t>
  </si>
  <si>
    <t>JURUSITA</t>
  </si>
  <si>
    <t>PANITERA</t>
  </si>
  <si>
    <t>HAKIM</t>
  </si>
  <si>
    <t>PENDIDIKAN DAN PELATIHAN TEKNIS</t>
  </si>
  <si>
    <t>TEKNIS LAINNYA</t>
  </si>
  <si>
    <t>PENDIDIKAN DAN LATIHAN MANAJEMEN</t>
  </si>
  <si>
    <t>PENJENJANGAN</t>
  </si>
  <si>
    <t>LATIHAN/KURSUS/PENATARAN MANAJEMEN</t>
  </si>
  <si>
    <t>PB</t>
  </si>
  <si>
    <t>PENGEMBANGAN PENELITIAN</t>
  </si>
  <si>
    <t>PENELITIAN PERADILAN</t>
  </si>
  <si>
    <t>PENELITIAN HUKUM</t>
  </si>
  <si>
    <t>PS</t>
  </si>
  <si>
    <t>ADMINISTRASI UMUM</t>
  </si>
  <si>
    <t>TEKNIS</t>
  </si>
  <si>
    <t>PENGADUAN</t>
  </si>
  <si>
    <t>Ket.</t>
  </si>
  <si>
    <t>1</t>
  </si>
  <si>
    <t>00</t>
  </si>
  <si>
    <t>2</t>
  </si>
  <si>
    <t>01</t>
  </si>
  <si>
    <t>3</t>
  </si>
  <si>
    <t>01.1</t>
  </si>
  <si>
    <t>4</t>
  </si>
  <si>
    <t>01.2</t>
  </si>
  <si>
    <t>5</t>
  </si>
  <si>
    <t>01.3</t>
  </si>
  <si>
    <t>6</t>
  </si>
  <si>
    <t>01.4</t>
  </si>
  <si>
    <t>7</t>
  </si>
  <si>
    <t>8</t>
  </si>
  <si>
    <t>9</t>
  </si>
  <si>
    <t>10</t>
  </si>
  <si>
    <t>11</t>
  </si>
  <si>
    <t>02</t>
  </si>
  <si>
    <t>12</t>
  </si>
  <si>
    <t>02.1</t>
  </si>
  <si>
    <t>13</t>
  </si>
  <si>
    <t>02.2</t>
  </si>
  <si>
    <t>14</t>
  </si>
  <si>
    <t>02.3</t>
  </si>
  <si>
    <t>15</t>
  </si>
  <si>
    <t>16</t>
  </si>
  <si>
    <t>00.1</t>
  </si>
  <si>
    <t>17</t>
  </si>
  <si>
    <t>00.2</t>
  </si>
  <si>
    <t>18</t>
  </si>
  <si>
    <t>00.3</t>
  </si>
  <si>
    <t>19</t>
  </si>
  <si>
    <t>20</t>
  </si>
  <si>
    <t>21</t>
  </si>
  <si>
    <t>22</t>
  </si>
  <si>
    <t>23</t>
  </si>
  <si>
    <t>24</t>
  </si>
  <si>
    <t>25</t>
  </si>
  <si>
    <t>03</t>
  </si>
  <si>
    <t>26</t>
  </si>
  <si>
    <t>04</t>
  </si>
  <si>
    <t>27</t>
  </si>
  <si>
    <t>04.1</t>
  </si>
  <si>
    <t>28</t>
  </si>
  <si>
    <t>04.2</t>
  </si>
  <si>
    <t>29</t>
  </si>
  <si>
    <t>04.3</t>
  </si>
  <si>
    <t>30</t>
  </si>
  <si>
    <t>04.4</t>
  </si>
  <si>
    <t>31</t>
  </si>
  <si>
    <t>04.5</t>
  </si>
  <si>
    <t>32</t>
  </si>
  <si>
    <t>04.6</t>
  </si>
  <si>
    <t>33</t>
  </si>
  <si>
    <t>05</t>
  </si>
  <si>
    <t>34</t>
  </si>
  <si>
    <t>05.1</t>
  </si>
  <si>
    <t>35</t>
  </si>
  <si>
    <t>05.2</t>
  </si>
  <si>
    <t>36</t>
  </si>
  <si>
    <t>05.3</t>
  </si>
  <si>
    <t>37</t>
  </si>
  <si>
    <t>05.4</t>
  </si>
  <si>
    <t>38</t>
  </si>
  <si>
    <t>05.5</t>
  </si>
  <si>
    <t>39</t>
  </si>
  <si>
    <t>05.6</t>
  </si>
  <si>
    <t>40</t>
  </si>
  <si>
    <t>05.7</t>
  </si>
  <si>
    <t>41</t>
  </si>
  <si>
    <t>05.8</t>
  </si>
  <si>
    <t>42</t>
  </si>
  <si>
    <t>06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</si>
  <si>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</si>
  <si>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</si>
  <si>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</si>
  <si>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</si>
  <si>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</si>
  <si>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</si>
  <si>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</si>
  <si>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</si>
  <si>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</si>
  <si>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</si>
  <si>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</si>
  <si>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</si>
  <si>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</si>
  <si>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</si>
  <si>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</si>
  <si>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</si>
  <si>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</si>
  <si>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07</t>
  </si>
  <si>
    <t>60</t>
  </si>
  <si>
    <t>08</t>
  </si>
  <si>
    <t>61</t>
  </si>
  <si>
    <t>09</t>
  </si>
  <si>
    <t>62</t>
  </si>
  <si>
    <t>63</t>
  </si>
  <si>
    <t>64</t>
  </si>
  <si>
    <t>65</t>
  </si>
  <si>
    <t>00.9</t>
  </si>
  <si>
    <t>66</t>
  </si>
  <si>
    <t>00.7</t>
  </si>
  <si>
    <t>67</t>
  </si>
  <si>
    <t>00.8</t>
  </si>
  <si>
    <t>68</t>
  </si>
  <si>
    <t>00.6</t>
  </si>
  <si>
    <t>69</t>
  </si>
  <si>
    <t>00.5</t>
  </si>
  <si>
    <t>70</t>
  </si>
  <si>
    <t>00.4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</si>
  <si>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</si>
  <si>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</si>
  <si>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</si>
  <si>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</si>
  <si>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</si>
  <si>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</si>
  <si>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</si>
  <si>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</si>
  <si>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</si>
  <si>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</si>
  <si>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</si>
  <si>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</si>
  <si>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</si>
  <si>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</si>
  <si>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</si>
  <si>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</si>
  <si>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</si>
  <si>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</si>
  <si>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</si>
  <si>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</si>
  <si>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</si>
  <si>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</si>
  <si>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</si>
  <si>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=CONCATENATE(B2;".";C2)</t>
  </si>
  <si>
    <t>Nama</t>
  </si>
  <si>
    <t>Jabatan</t>
  </si>
  <si>
    <t>Dr. Drs. H. Pelmizar M.H.I.</t>
  </si>
  <si>
    <t>Drs. Hamdani. S S.H., M.H.I.</t>
  </si>
  <si>
    <t>Wakil Ketua</t>
  </si>
  <si>
    <t>kode_surat</t>
  </si>
  <si>
    <t>tujuan</t>
  </si>
  <si>
    <t>penandatangan</t>
  </si>
  <si>
    <t>jabatan_penandatangan</t>
  </si>
  <si>
    <t>link</t>
  </si>
  <si>
    <t>isi_surat</t>
  </si>
  <si>
    <t>KP.05.2</t>
  </si>
  <si>
    <t>KPA Batusangkar</t>
  </si>
  <si>
    <t>KPA Maninjau</t>
  </si>
  <si>
    <t>Kpa Pulau Punjung</t>
  </si>
  <si>
    <t>Pengantar keputusan pemberian cuti</t>
  </si>
  <si>
    <t>https://limo.pta-padang.go.id/index.php/f/28763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</si>
</sst>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  <scheme val="minor"/>
    </font>
    <font>
      <sz val="8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49" fontId="0" fillId="0" borderId="0" xfId="0" applyNumberFormat="1"/>
    <xf numFmtId="0" fontId="1" fillId="0" borderId="0" xfId="1" quotePrefix="1"/>
    <xf numFmtId="0" fontId="0" fillId="2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imo.pta-padang.go.id/index.php/f/28763" TargetMode="External"/><Relationship Id="rId2" Type="http://schemas.openxmlformats.org/officeDocument/2006/relationships/hyperlink" Target="https://limo.pta-padang.go.id/index.php/f/28763" TargetMode="External"/><Relationship Id="rId1" Type="http://schemas.openxmlformats.org/officeDocument/2006/relationships/hyperlink" Target="https://limo.pta-padang.go.id/index.php/f/2876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8F4EA-2C97-46D1-9923-F115BF61689F}">
  <dimension ref="A1:F4"/>
  <sheetViews>
    <sheetView tabSelected="1" workbookViewId="0">
      <selection activeCell="D12" sqref="D12"/>
    </sheetView>
  </sheetViews>
  <sheetFormatPr defaultRowHeight="15" x14ac:dyDescent="0.25"/>
  <cols>
    <col min="1" max="1" width="16.42578125" customWidth="1"/>
    <col min="2" max="2" width="32.5703125" bestFit="1" customWidth="1"/>
    <col min="3" max="3" width="34.28515625" bestFit="1" customWidth="1"/>
    <col min="4" max="4" width="24.5703125" bestFit="1" customWidth="1"/>
    <col min="5" max="5" width="22.7109375" bestFit="1" customWidth="1"/>
    <col min="6" max="6" width="46" bestFit="1" customWidth="1"/>
  </cols>
  <sheetData>
    <row r="1" spans="1:6" x14ac:dyDescent="0.25">
      <c r="A1" t="s">
        <v>248</v>
      </c>
      <c r="B1" t="s">
        <v>249</v>
      </c>
      <c r="C1" t="s">
        <v>253</v>
      </c>
      <c r="D1" t="s">
        <v>250</v>
      </c>
      <c r="E1" t="s">
        <v>251</v>
      </c>
      <c r="F1" t="s">
        <v>252</v>
      </c>
    </row>
    <row r="2" spans="1:6" x14ac:dyDescent="0.25">
      <c r="A2" t="s">
        <v>254</v>
      </c>
      <c r="B2" s="3" t="s">
        <v>255</v>
      </c>
      <c r="C2" t="s">
        <v>258</v>
      </c>
      <c r="D2" t="s">
        <v>245</v>
      </c>
      <c r="E2" t="str">
        <f>VLOOKUP(D2,jabatan!$A$1:$B$3,2,FALSE)</f>
        <v>Ketua</v>
      </c>
      <c r="F2" s="2" t="s">
        <v>259</v>
      </c>
    </row>
    <row r="3" spans="1:6" x14ac:dyDescent="0.25">
      <c r="A3" t="s">
        <v>254</v>
      </c>
      <c r="B3" t="s">
        <v>256</v>
      </c>
      <c r="C3" t="s">
        <v>258</v>
      </c>
      <c r="D3" t="s">
        <v>245</v>
      </c>
      <c r="E3" t="str">
        <f>VLOOKUP(D3,jabatan!$A$1:$B$3,2,FALSE)</f>
        <v>Ketua</v>
      </c>
      <c r="F3" s="2" t="s">
        <v>259</v>
      </c>
    </row>
    <row r="4" spans="1:6" x14ac:dyDescent="0.25">
      <c r="A4" t="s">
        <v>254</v>
      </c>
      <c r="B4" s="3" t="s">
        <v>257</v>
      </c>
      <c r="C4" t="s">
        <v>258</v>
      </c>
      <c r="D4" t="s">
        <v>245</v>
      </c>
      <c r="E4" t="str">
        <f>VLOOKUP(D4,jabatan!$A$1:$B$3,2,FALSE)</f>
        <v>Ketua</v>
      </c>
      <c r="F4" s="2" t="s">
        <v>259</v>
      </c>
    </row>
  </sheetData>
  <phoneticPr fontId="2" type="noConversion"/>
  <hyperlinks>
    <hyperlink ref="F2" r:id="rId1" xr:uid="{1662CB2D-9327-4E30-BB78-34255E69414D}"/>
    <hyperlink ref="F3" r:id="rId2" xr:uid="{56CC3315-66B6-4239-9AAF-6F6AB5BC4EA3}"/>
    <hyperlink ref="F4" r:id="rId3" xr:uid="{D4D8604F-D9EB-4366-A327-D4A58A8C5B5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1959A12-2000-47EB-B5FB-313A2C9138C3}">
          <x14:formula1>
            <xm:f>jabatan!$A$2:$A$3</xm:f>
          </x14:formula1>
          <xm:sqref>D2:D4</xm:sqref>
        </x14:dataValidation>
        <x14:dataValidation type="list" allowBlank="1" showInputMessage="1" showErrorMessage="1" xr:uid="{2221A6F3-6104-4FF1-A110-05B3303E29B8}">
          <x14:formula1>
            <xm:f>kode_surat!$A$1:$A$93</xm:f>
          </x14:formula1>
          <xm:sqref>A2:A4</xm:sqref>
        </x14:dataValidation>
        <x14:dataValidation type="list" allowBlank="1" showErrorMessage="1" xr:uid="{C9997726-E7D7-4556-B34F-2104BA96F264}">
          <x14:formula1>
            <xm:f>jabatan!$B$2:$B$3</xm:f>
          </x14:formula1>
          <xm:sqref>E2:E4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6A5CA-D179-4743-B562-FF8C9710DA3C}">
  <dimension ref="A1:B3"/>
  <sheetViews>
    <sheetView workbookViewId="0">
      <selection activeCell="B4" sqref="B4"/>
    </sheetView>
  </sheetViews>
  <sheetFormatPr defaultRowHeight="15" x14ac:dyDescent="0.25"/>
  <cols>
    <col min="1" max="1" width="25.28515625" bestFit="1" customWidth="1"/>
    <col min="2" max="2" width="11.5703125" bestFit="1" customWidth="1"/>
  </cols>
  <sheetData>
    <row r="1" spans="1:2" x14ac:dyDescent="0.25">
      <c r="A1" t="s">
        <v>243</v>
      </c>
      <c r="B1" t="s">
        <v>244</v>
      </c>
    </row>
    <row r="2" spans="1:2" x14ac:dyDescent="0.25">
      <c r="A2" t="s">
        <v>245</v>
      </c>
      <c r="B2" t="s">
        <v>0</v>
      </c>
    </row>
    <row r="3" spans="1:2" x14ac:dyDescent="0.25">
      <c r="A3" t="s">
        <v>246</v>
      </c>
      <c r="B3" t="s">
        <v>247</v>
      </c>
    </row>
  </sheetData>
  <pageMargins left="0.7" right="0.7" top="0.75" bottom="0.75" header="0.3" footer="0.3"/>
  <pageSetup orientation="portrait" verticalDpi="5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E0A4A-4245-4782-8B0C-2BDC84E5EED8}">
  <dimension ref="A1:A93"/>
  <sheetViews>
    <sheetView workbookViewId="0">
      <selection activeCell="B1" sqref="B1"/>
    </sheetView>
  </sheetViews>
  <sheetFormatPr defaultRowHeight="15" x14ac:dyDescent="0.25"/>
  <cols>
    <col min="1" max="1" width="10.85546875" bestFit="1" customWidth="1"/>
  </cols>
  <sheetData>
    <row r="1" spans="1:1" x14ac:dyDescent="0.25">
      <c r="A1" t="str">
        <f>CONCATENATE(detail!B2,".",detail!C2)</f>
        <v>OT.00</v>
      </c>
    </row>
    <row r="2" spans="1:1" x14ac:dyDescent="0.25">
      <c r="A2" t="str">
        <f>CONCATENATE(detail!B3,".",detail!C3)</f>
        <v>OT.01</v>
      </c>
    </row>
    <row r="3" spans="1:1" x14ac:dyDescent="0.25">
      <c r="A3" t="str">
        <f>CONCATENATE(detail!B4,".",detail!C4)</f>
        <v>OT.01.1</v>
      </c>
    </row>
    <row r="4" spans="1:1" x14ac:dyDescent="0.25">
      <c r="A4" t="str">
        <f>CONCATENATE(detail!B5,".",detail!C5)</f>
        <v>OT.01.2</v>
      </c>
    </row>
    <row r="5" spans="1:1" x14ac:dyDescent="0.25">
      <c r="A5" t="str">
        <f>CONCATENATE(detail!B6,".",detail!C6)</f>
        <v>OT.01.3</v>
      </c>
    </row>
    <row r="6" spans="1:1" x14ac:dyDescent="0.25">
      <c r="A6" t="str">
        <f>CONCATENATE(detail!B7,".",detail!C7)</f>
        <v>OT.01.4</v>
      </c>
    </row>
    <row r="7" spans="1:1" x14ac:dyDescent="0.25">
      <c r="A7" t="str">
        <f>CONCATENATE(detail!B8,".",detail!C8)</f>
        <v>HM.00</v>
      </c>
    </row>
    <row r="8" spans="1:1" x14ac:dyDescent="0.25">
      <c r="A8" t="str">
        <f>CONCATENATE(detail!B9,".",detail!C9)</f>
        <v>HM.01</v>
      </c>
    </row>
    <row r="9" spans="1:1" x14ac:dyDescent="0.25">
      <c r="A9" t="str">
        <f>CONCATENATE(detail!B10,".",detail!C10)</f>
        <v>HM.01.1</v>
      </c>
    </row>
    <row r="10" spans="1:1" x14ac:dyDescent="0.25">
      <c r="A10" t="str">
        <f>CONCATENATE(detail!B11,".",detail!C11)</f>
        <v>HM.01.2</v>
      </c>
    </row>
    <row r="11" spans="1:1" x14ac:dyDescent="0.25">
      <c r="A11" t="str">
        <f>CONCATENATE(detail!B12,".",detail!C12)</f>
        <v>HM.02</v>
      </c>
    </row>
    <row r="12" spans="1:1" x14ac:dyDescent="0.25">
      <c r="A12" t="str">
        <f>CONCATENATE(detail!B13,".",detail!C13)</f>
        <v>HM.02.1</v>
      </c>
    </row>
    <row r="13" spans="1:1" x14ac:dyDescent="0.25">
      <c r="A13" t="str">
        <f>CONCATENATE(detail!B14,".",detail!C14)</f>
        <v>HM.02.2</v>
      </c>
    </row>
    <row r="14" spans="1:1" x14ac:dyDescent="0.25">
      <c r="A14" t="str">
        <f>CONCATENATE(detail!B15,".",detail!C15)</f>
        <v>HM.02.3</v>
      </c>
    </row>
    <row r="15" spans="1:1" x14ac:dyDescent="0.25">
      <c r="A15" t="str">
        <f>CONCATENATE(detail!B16,".",detail!C16)</f>
        <v>KP.00</v>
      </c>
    </row>
    <row r="16" spans="1:1" x14ac:dyDescent="0.25">
      <c r="A16" t="str">
        <f>CONCATENATE(detail!B17,".",detail!C17)</f>
        <v>KP.00.1</v>
      </c>
    </row>
    <row r="17" spans="1:1" x14ac:dyDescent="0.25">
      <c r="A17" t="str">
        <f>CONCATENATE(detail!B18,".",detail!C18)</f>
        <v>KP.00.2</v>
      </c>
    </row>
    <row r="18" spans="1:1" x14ac:dyDescent="0.25">
      <c r="A18" t="str">
        <f>CONCATENATE(detail!B19,".",detail!C19)</f>
        <v>KP.00.3</v>
      </c>
    </row>
    <row r="19" spans="1:1" x14ac:dyDescent="0.25">
      <c r="A19" t="str">
        <f>CONCATENATE(detail!B20,".",detail!C20)</f>
        <v>KP.01</v>
      </c>
    </row>
    <row r="20" spans="1:1" x14ac:dyDescent="0.25">
      <c r="A20" t="str">
        <f>CONCATENATE(detail!B21,".",detail!C21)</f>
        <v>KP.01.1</v>
      </c>
    </row>
    <row r="21" spans="1:1" x14ac:dyDescent="0.25">
      <c r="A21" t="str">
        <f>CONCATENATE(detail!B22,".",detail!C22)</f>
        <v>KP.01.2</v>
      </c>
    </row>
    <row r="22" spans="1:1" x14ac:dyDescent="0.25">
      <c r="A22" t="str">
        <f>CONCATENATE(detail!B23,".",detail!C23)</f>
        <v>KP.02</v>
      </c>
    </row>
    <row r="23" spans="1:1" x14ac:dyDescent="0.25">
      <c r="A23" t="str">
        <f>CONCATENATE(detail!B24,".",detail!C24)</f>
        <v>KP.02.1</v>
      </c>
    </row>
    <row r="24" spans="1:1" x14ac:dyDescent="0.25">
      <c r="A24" t="str">
        <f>CONCATENATE(detail!B25,".",detail!C25)</f>
        <v>KP.02.2</v>
      </c>
    </row>
    <row r="25" spans="1:1" x14ac:dyDescent="0.25">
      <c r="A25" t="str">
        <f>CONCATENATE(detail!B26,".",detail!C26)</f>
        <v>KP.03</v>
      </c>
    </row>
    <row r="26" spans="1:1" x14ac:dyDescent="0.25">
      <c r="A26" t="str">
        <f>CONCATENATE(detail!B27,".",detail!C27)</f>
        <v>KP.04</v>
      </c>
    </row>
    <row r="27" spans="1:1" x14ac:dyDescent="0.25">
      <c r="A27" t="str">
        <f>CONCATENATE(detail!B28,".",detail!C28)</f>
        <v>KP.04.1</v>
      </c>
    </row>
    <row r="28" spans="1:1" x14ac:dyDescent="0.25">
      <c r="A28" t="str">
        <f>CONCATENATE(detail!B29,".",detail!C29)</f>
        <v>KP.04.2</v>
      </c>
    </row>
    <row r="29" spans="1:1" x14ac:dyDescent="0.25">
      <c r="A29" t="str">
        <f>CONCATENATE(detail!B30,".",detail!C30)</f>
        <v>KP.04.3</v>
      </c>
    </row>
    <row r="30" spans="1:1" x14ac:dyDescent="0.25">
      <c r="A30" t="str">
        <f>CONCATENATE(detail!B31,".",detail!C31)</f>
        <v>KP.04.4</v>
      </c>
    </row>
    <row r="31" spans="1:1" x14ac:dyDescent="0.25">
      <c r="A31" t="str">
        <f>CONCATENATE(detail!B32,".",detail!C32)</f>
        <v>KP.04.5</v>
      </c>
    </row>
    <row r="32" spans="1:1" x14ac:dyDescent="0.25">
      <c r="A32" t="str">
        <f>CONCATENATE(detail!B33,".",detail!C33)</f>
        <v>KP.04.6</v>
      </c>
    </row>
    <row r="33" spans="1:1" x14ac:dyDescent="0.25">
      <c r="A33" t="str">
        <f>CONCATENATE(detail!B34,".",detail!C34)</f>
        <v>KP.05</v>
      </c>
    </row>
    <row r="34" spans="1:1" x14ac:dyDescent="0.25">
      <c r="A34" t="str">
        <f>CONCATENATE(detail!B35,".",detail!C35)</f>
        <v>KP.05.1</v>
      </c>
    </row>
    <row r="35" spans="1:1" x14ac:dyDescent="0.25">
      <c r="A35" t="str">
        <f>CONCATENATE(detail!B36,".",detail!C36)</f>
        <v>KP.05.2</v>
      </c>
    </row>
    <row r="36" spans="1:1" x14ac:dyDescent="0.25">
      <c r="A36" t="str">
        <f>CONCATENATE(detail!B37,".",detail!C37)</f>
        <v>KP.05.3</v>
      </c>
    </row>
    <row r="37" spans="1:1" x14ac:dyDescent="0.25">
      <c r="A37" t="str">
        <f>CONCATENATE(detail!B38,".",detail!C38)</f>
        <v>KP.05.4</v>
      </c>
    </row>
    <row r="38" spans="1:1" x14ac:dyDescent="0.25">
      <c r="A38" t="str">
        <f>CONCATENATE(detail!B39,".",detail!C39)</f>
        <v>KP.05.5</v>
      </c>
    </row>
    <row r="39" spans="1:1" x14ac:dyDescent="0.25">
      <c r="A39" t="str">
        <f>CONCATENATE(detail!B40,".",detail!C40)</f>
        <v>KP.05.6</v>
      </c>
    </row>
    <row r="40" spans="1:1" x14ac:dyDescent="0.25">
      <c r="A40" t="str">
        <f>CONCATENATE(detail!B41,".",detail!C41)</f>
        <v>KP.05.7</v>
      </c>
    </row>
    <row r="41" spans="1:1" x14ac:dyDescent="0.25">
      <c r="A41" t="str">
        <f>CONCATENATE(detail!B42,".",detail!C42)</f>
        <v>KP.05.8</v>
      </c>
    </row>
    <row r="42" spans="1:1" x14ac:dyDescent="0.25">
      <c r="A42" t="str">
        <f>CONCATENATE(detail!B43,".",detail!C43)</f>
        <v>KP.06</v>
      </c>
    </row>
    <row r="43" spans="1:1" x14ac:dyDescent="0.25">
      <c r="A43" t="str">
        <f>CONCATENATE(detail!B44,".",detail!C44)</f>
        <v>KU.05</v>
      </c>
    </row>
    <row r="44" spans="1:1" x14ac:dyDescent="0.25">
      <c r="A44" t="str">
        <f>CONCATENATE(detail!B45,".",detail!C45)</f>
        <v>KU.04.2</v>
      </c>
    </row>
    <row r="45" spans="1:1" x14ac:dyDescent="0.25">
      <c r="A45" t="str">
        <f>CONCATENATE(detail!B46,".",detail!C46)</f>
        <v>KU.04.1</v>
      </c>
    </row>
    <row r="46" spans="1:1" x14ac:dyDescent="0.25">
      <c r="A46" t="str">
        <f>CONCATENATE(detail!B47,".",detail!C47)</f>
        <v>KU.04</v>
      </c>
    </row>
    <row r="47" spans="1:1" x14ac:dyDescent="0.25">
      <c r="A47" t="str">
        <f>CONCATENATE(detail!B48,".",detail!C48)</f>
        <v>KU.03</v>
      </c>
    </row>
    <row r="48" spans="1:1" x14ac:dyDescent="0.25">
      <c r="A48" t="str">
        <f>CONCATENATE(detail!B49,".",detail!C49)</f>
        <v>KU.02</v>
      </c>
    </row>
    <row r="49" spans="1:1" x14ac:dyDescent="0.25">
      <c r="A49" t="str">
        <f>CONCATENATE(detail!B50,".",detail!C50)</f>
        <v>KU.01</v>
      </c>
    </row>
    <row r="50" spans="1:1" x14ac:dyDescent="0.25">
      <c r="A50" t="str">
        <f>CONCATENATE(detail!B51,".",detail!C51)</f>
        <v>KU.00</v>
      </c>
    </row>
    <row r="51" spans="1:1" x14ac:dyDescent="0.25">
      <c r="A51" t="str">
        <f>CONCATENATE(detail!B52,".",detail!C52)</f>
        <v>KU.06</v>
      </c>
    </row>
    <row r="52" spans="1:1" x14ac:dyDescent="0.25">
      <c r="A52" t="str">
        <f>CONCATENATE(detail!B53,".",detail!C53)</f>
        <v>KS.00</v>
      </c>
    </row>
    <row r="53" spans="1:1" x14ac:dyDescent="0.25">
      <c r="A53" t="str">
        <f>CONCATENATE(detail!B54,".",detail!C54)</f>
        <v>PL.06</v>
      </c>
    </row>
    <row r="54" spans="1:1" x14ac:dyDescent="0.25">
      <c r="A54" t="str">
        <f>CONCATENATE(detail!B55,".",detail!C55)</f>
        <v>PL.05</v>
      </c>
    </row>
    <row r="55" spans="1:1" x14ac:dyDescent="0.25">
      <c r="A55" t="str">
        <f>CONCATENATE(detail!B56,".",detail!C56)</f>
        <v>PL.04</v>
      </c>
    </row>
    <row r="56" spans="1:1" x14ac:dyDescent="0.25">
      <c r="A56" t="str">
        <f>CONCATENATE(detail!B57,".",detail!C57)</f>
        <v>PL.03</v>
      </c>
    </row>
    <row r="57" spans="1:1" x14ac:dyDescent="0.25">
      <c r="A57" t="str">
        <f>CONCATENATE(detail!B58,".",detail!C58)</f>
        <v>PL.02</v>
      </c>
    </row>
    <row r="58" spans="1:1" x14ac:dyDescent="0.25">
      <c r="A58" t="str">
        <f>CONCATENATE(detail!B59,".",detail!C59)</f>
        <v>PL.01</v>
      </c>
    </row>
    <row r="59" spans="1:1" x14ac:dyDescent="0.25">
      <c r="A59" t="str">
        <f>CONCATENATE(detail!B60,".",detail!C60)</f>
        <v>PL.07</v>
      </c>
    </row>
    <row r="60" spans="1:1" x14ac:dyDescent="0.25">
      <c r="A60" t="str">
        <f>CONCATENATE(detail!B61,".",detail!C61)</f>
        <v>PL.08</v>
      </c>
    </row>
    <row r="61" spans="1:1" x14ac:dyDescent="0.25">
      <c r="A61" t="str">
        <f>CONCATENATE(detail!B62,".",detail!C62)</f>
        <v>PL.09</v>
      </c>
    </row>
    <row r="62" spans="1:1" x14ac:dyDescent="0.25">
      <c r="A62" t="str">
        <f>CONCATENATE(detail!B63,".",detail!C63)</f>
        <v>HK.03</v>
      </c>
    </row>
    <row r="63" spans="1:1" x14ac:dyDescent="0.25">
      <c r="A63" t="str">
        <f>CONCATENATE(detail!B64,".",detail!C64)</f>
        <v>HK.01</v>
      </c>
    </row>
    <row r="64" spans="1:1" x14ac:dyDescent="0.25">
      <c r="A64" t="str">
        <f>CONCATENATE(detail!B65,".",detail!C65)</f>
        <v>HK.02</v>
      </c>
    </row>
    <row r="65" spans="1:1" x14ac:dyDescent="0.25">
      <c r="A65" t="str">
        <f>CONCATENATE(detail!B66,".",detail!C66)</f>
        <v>HK.00.9</v>
      </c>
    </row>
    <row r="66" spans="1:1" x14ac:dyDescent="0.25">
      <c r="A66" t="str">
        <f>CONCATENATE(detail!B67,".",detail!C67)</f>
        <v>HK.00.7</v>
      </c>
    </row>
    <row r="67" spans="1:1" x14ac:dyDescent="0.25">
      <c r="A67" t="str">
        <f>CONCATENATE(detail!B68,".",detail!C68)</f>
        <v>HK.00.8</v>
      </c>
    </row>
    <row r="68" spans="1:1" x14ac:dyDescent="0.25">
      <c r="A68" t="str">
        <f>CONCATENATE(detail!B69,".",detail!C69)</f>
        <v>HK.00.6</v>
      </c>
    </row>
    <row r="69" spans="1:1" x14ac:dyDescent="0.25">
      <c r="A69" t="str">
        <f>CONCATENATE(detail!B70,".",detail!C70)</f>
        <v>HK.00.5</v>
      </c>
    </row>
    <row r="70" spans="1:1" x14ac:dyDescent="0.25">
      <c r="A70" t="str">
        <f>CONCATENATE(detail!B71,".",detail!C71)</f>
        <v>HK.00.4</v>
      </c>
    </row>
    <row r="71" spans="1:1" x14ac:dyDescent="0.25">
      <c r="A71" t="str">
        <f>CONCATENATE(detail!B72,".",detail!C72)</f>
        <v>HK.00.3</v>
      </c>
    </row>
    <row r="72" spans="1:1" x14ac:dyDescent="0.25">
      <c r="A72" t="str">
        <f>CONCATENATE(detail!B73,".",detail!C73)</f>
        <v>HK.00.2</v>
      </c>
    </row>
    <row r="73" spans="1:1" x14ac:dyDescent="0.25">
      <c r="A73" t="str">
        <f>CONCATENATE(detail!B74,".",detail!C74)</f>
        <v>HK.00.1</v>
      </c>
    </row>
    <row r="74" spans="1:1" x14ac:dyDescent="0.25">
      <c r="A74" t="str">
        <f>CONCATENATE(detail!B75,".",detail!C75)</f>
        <v>HK.00</v>
      </c>
    </row>
    <row r="75" spans="1:1" x14ac:dyDescent="0.25">
      <c r="A75" t="str">
        <f>CONCATENATE(detail!B76,".",detail!C76)</f>
        <v>HK.04</v>
      </c>
    </row>
    <row r="76" spans="1:1" x14ac:dyDescent="0.25">
      <c r="A76" t="str">
        <f>CONCATENATE(detail!B77,".",detail!C77)</f>
        <v>HK.05</v>
      </c>
    </row>
    <row r="77" spans="1:1" x14ac:dyDescent="0.25">
      <c r="A77" t="str">
        <f>CONCATENATE(detail!B78,".",detail!C78)</f>
        <v>HK.06</v>
      </c>
    </row>
    <row r="78" spans="1:1" x14ac:dyDescent="0.25">
      <c r="A78" t="str">
        <f>CONCATENATE(detail!B79,".",detail!C79)</f>
        <v>HK.07</v>
      </c>
    </row>
    <row r="79" spans="1:1" x14ac:dyDescent="0.25">
      <c r="A79" t="str">
        <f>CONCATENATE(detail!B80,".",detail!C80)</f>
        <v>PP.00.3</v>
      </c>
    </row>
    <row r="80" spans="1:1" x14ac:dyDescent="0.25">
      <c r="A80" t="str">
        <f>CONCATENATE(detail!B81,".",detail!C81)</f>
        <v>PP.00.2</v>
      </c>
    </row>
    <row r="81" spans="1:1" x14ac:dyDescent="0.25">
      <c r="A81" t="str">
        <f>CONCATENATE(detail!B82,".",detail!C82)</f>
        <v>PP.00.1</v>
      </c>
    </row>
    <row r="82" spans="1:1" x14ac:dyDescent="0.25">
      <c r="A82" t="str">
        <f>CONCATENATE(detail!B83,".",detail!C83)</f>
        <v>PP.00</v>
      </c>
    </row>
    <row r="83" spans="1:1" x14ac:dyDescent="0.25">
      <c r="A83" t="str">
        <f>CONCATENATE(detail!B84,".",detail!C84)</f>
        <v>PP.00.4</v>
      </c>
    </row>
    <row r="84" spans="1:1" x14ac:dyDescent="0.25">
      <c r="A84" t="str">
        <f>CONCATENATE(detail!B85,".",detail!C85)</f>
        <v>PP.01</v>
      </c>
    </row>
    <row r="85" spans="1:1" x14ac:dyDescent="0.25">
      <c r="A85" t="str">
        <f>CONCATENATE(detail!B86,".",detail!C86)</f>
        <v>PP.01.1</v>
      </c>
    </row>
    <row r="86" spans="1:1" x14ac:dyDescent="0.25">
      <c r="A86" t="str">
        <f>CONCATENATE(detail!B87,".",detail!C87)</f>
        <v>PP.01.2</v>
      </c>
    </row>
    <row r="87" spans="1:1" x14ac:dyDescent="0.25">
      <c r="A87" t="str">
        <f>CONCATENATE(detail!B88,".",detail!C88)</f>
        <v>PP.01.3</v>
      </c>
    </row>
    <row r="88" spans="1:1" x14ac:dyDescent="0.25">
      <c r="A88" t="str">
        <f>CONCATENATE(detail!B89,".",detail!C89)</f>
        <v>PB.02</v>
      </c>
    </row>
    <row r="89" spans="1:1" x14ac:dyDescent="0.25">
      <c r="A89" t="str">
        <f>CONCATENATE(detail!B90,".",detail!C90)</f>
        <v>PB.01</v>
      </c>
    </row>
    <row r="90" spans="1:1" x14ac:dyDescent="0.25">
      <c r="A90" t="str">
        <f>CONCATENATE(detail!B91,".",detail!C91)</f>
        <v>PB.00</v>
      </c>
    </row>
    <row r="91" spans="1:1" x14ac:dyDescent="0.25">
      <c r="A91" t="str">
        <f>CONCATENATE(detail!B92,".",detail!C92)</f>
        <v>PS.00</v>
      </c>
    </row>
    <row r="92" spans="1:1" x14ac:dyDescent="0.25">
      <c r="A92" t="str">
        <f>CONCATENATE(detail!B93,".",detail!C93)</f>
        <v>PS.01</v>
      </c>
    </row>
    <row r="93" spans="1:1" x14ac:dyDescent="0.25">
      <c r="A93" t="str">
        <f>CONCATENATE(detail!B94,".",detail!C94)</f>
        <v>PS.02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51771-F9FD-4B80-B146-1EBEB0962AED}">
  <dimension ref="A1:F94"/>
  <sheetViews>
    <sheetView topLeftCell="A73" workbookViewId="0">
      <selection sqref="A1:E1"/>
    </sheetView>
  </sheetViews>
  <sheetFormatPr defaultRowHeight="15" x14ac:dyDescent="0.25"/>
  <cols>
    <col min="1" max="2" width="9.140625" style="1"/>
    <col min="3" max="3" width="5.5703125" style="1" bestFit="1" customWidth="1"/>
    <col min="4" max="4" width="64.7109375" style="1" bestFit="1" customWidth="1"/>
    <col min="5" max="5" width="9.140625" style="1"/>
    <col min="6" max="6" width="22.28515625" style="1" bestFit="1" customWidth="1"/>
    <col min="7" max="16384" width="9.140625" style="1"/>
  </cols>
  <sheetData>
    <row r="1" spans="1:6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108</v>
      </c>
    </row>
    <row r="2" spans="1:6" x14ac:dyDescent="0.25">
      <c r="A2" s="1" t="s">
        <v>109</v>
      </c>
      <c r="B2" s="1" t="s">
        <v>1</v>
      </c>
      <c r="C2" s="1" t="s">
        <v>110</v>
      </c>
      <c r="D2" s="1" t="s">
        <v>7</v>
      </c>
      <c r="F2" s="1" t="s">
        <v>242</v>
      </c>
    </row>
    <row r="3" spans="1:6" x14ac:dyDescent="0.25">
      <c r="A3" s="1" t="s">
        <v>111</v>
      </c>
      <c r="B3" s="1" t="s">
        <v>1</v>
      </c>
      <c r="C3" s="1" t="s">
        <v>112</v>
      </c>
      <c r="D3" s="1" t="s">
        <v>8</v>
      </c>
      <c r="E3" s="1" t="s">
        <v>6</v>
      </c>
    </row>
    <row r="4" spans="1:6" x14ac:dyDescent="0.25">
      <c r="A4" s="1" t="s">
        <v>113</v>
      </c>
      <c r="B4" s="1" t="s">
        <v>1</v>
      </c>
      <c r="C4" s="1" t="s">
        <v>114</v>
      </c>
      <c r="D4" s="1" t="s">
        <v>9</v>
      </c>
    </row>
    <row r="5" spans="1:6" x14ac:dyDescent="0.25">
      <c r="A5" s="1" t="s">
        <v>115</v>
      </c>
      <c r="B5" s="1" t="s">
        <v>1</v>
      </c>
      <c r="C5" s="1" t="s">
        <v>116</v>
      </c>
      <c r="D5" s="1" t="s">
        <v>10</v>
      </c>
    </row>
    <row r="6" spans="1:6" x14ac:dyDescent="0.25">
      <c r="A6" s="1" t="s">
        <v>117</v>
      </c>
      <c r="B6" s="1" t="s">
        <v>1</v>
      </c>
      <c r="C6" s="1" t="s">
        <v>118</v>
      </c>
      <c r="D6" s="1" t="s">
        <v>11</v>
      </c>
    </row>
    <row r="7" spans="1:6" x14ac:dyDescent="0.25">
      <c r="A7" s="1" t="s">
        <v>119</v>
      </c>
      <c r="B7" s="1" t="s">
        <v>1</v>
      </c>
      <c r="C7" s="1" t="s">
        <v>120</v>
      </c>
      <c r="D7" s="1" t="s">
        <v>12</v>
      </c>
    </row>
    <row r="8" spans="1:6" x14ac:dyDescent="0.25">
      <c r="A8" s="1" t="s">
        <v>121</v>
      </c>
      <c r="B8" s="1" t="s">
        <v>13</v>
      </c>
      <c r="C8" s="1" t="s">
        <v>110</v>
      </c>
      <c r="D8" s="1" t="s">
        <v>14</v>
      </c>
    </row>
    <row r="9" spans="1:6" x14ac:dyDescent="0.25">
      <c r="A9" s="1" t="s">
        <v>122</v>
      </c>
      <c r="B9" s="1" t="s">
        <v>13</v>
      </c>
      <c r="C9" s="1" t="s">
        <v>112</v>
      </c>
      <c r="D9" s="1" t="s">
        <v>15</v>
      </c>
      <c r="E9" s="1" t="s">
        <v>6</v>
      </c>
    </row>
    <row r="10" spans="1:6" x14ac:dyDescent="0.25">
      <c r="A10" s="1" t="s">
        <v>123</v>
      </c>
      <c r="B10" s="1" t="s">
        <v>13</v>
      </c>
      <c r="C10" s="1" t="s">
        <v>114</v>
      </c>
      <c r="D10" s="1" t="s">
        <v>16</v>
      </c>
    </row>
    <row r="11" spans="1:6" x14ac:dyDescent="0.25">
      <c r="A11" s="1" t="s">
        <v>124</v>
      </c>
      <c r="B11" s="1" t="s">
        <v>13</v>
      </c>
      <c r="C11" s="1" t="s">
        <v>116</v>
      </c>
      <c r="D11" s="1" t="s">
        <v>17</v>
      </c>
    </row>
    <row r="12" spans="1:6" x14ac:dyDescent="0.25">
      <c r="A12" s="1" t="s">
        <v>125</v>
      </c>
      <c r="B12" s="1" t="s">
        <v>13</v>
      </c>
      <c r="C12" s="1" t="s">
        <v>126</v>
      </c>
      <c r="D12" s="1" t="s">
        <v>18</v>
      </c>
      <c r="E12" s="1" t="s">
        <v>6</v>
      </c>
    </row>
    <row r="13" spans="1:6" x14ac:dyDescent="0.25">
      <c r="A13" s="1" t="s">
        <v>127</v>
      </c>
      <c r="B13" s="1" t="s">
        <v>13</v>
      </c>
      <c r="C13" s="1" t="s">
        <v>128</v>
      </c>
      <c r="D13" s="1" t="s">
        <v>19</v>
      </c>
    </row>
    <row r="14" spans="1:6" x14ac:dyDescent="0.25">
      <c r="A14" s="1" t="s">
        <v>129</v>
      </c>
      <c r="B14" s="1" t="s">
        <v>13</v>
      </c>
      <c r="C14" s="1" t="s">
        <v>130</v>
      </c>
      <c r="D14" s="1" t="s">
        <v>20</v>
      </c>
    </row>
    <row r="15" spans="1:6" x14ac:dyDescent="0.25">
      <c r="A15" s="1" t="s">
        <v>131</v>
      </c>
      <c r="B15" s="1" t="s">
        <v>13</v>
      </c>
      <c r="C15" s="1" t="s">
        <v>132</v>
      </c>
      <c r="D15" s="1" t="s">
        <v>21</v>
      </c>
    </row>
    <row r="16" spans="1:6" x14ac:dyDescent="0.25">
      <c r="A16" s="1" t="s">
        <v>133</v>
      </c>
      <c r="B16" s="1" t="s">
        <v>22</v>
      </c>
      <c r="C16" s="1" t="s">
        <v>110</v>
      </c>
      <c r="D16" s="1" t="s">
        <v>23</v>
      </c>
      <c r="E16" s="1" t="s">
        <v>6</v>
      </c>
    </row>
    <row r="17" spans="1:5" x14ac:dyDescent="0.25">
      <c r="A17" s="1" t="s">
        <v>134</v>
      </c>
      <c r="B17" s="1" t="s">
        <v>22</v>
      </c>
      <c r="C17" s="1" t="s">
        <v>135</v>
      </c>
      <c r="D17" s="1" t="s">
        <v>24</v>
      </c>
    </row>
    <row r="18" spans="1:5" x14ac:dyDescent="0.25">
      <c r="A18" s="1" t="s">
        <v>136</v>
      </c>
      <c r="B18" s="1" t="s">
        <v>22</v>
      </c>
      <c r="C18" s="1" t="s">
        <v>137</v>
      </c>
      <c r="D18" s="1" t="s">
        <v>25</v>
      </c>
    </row>
    <row r="19" spans="1:5" x14ac:dyDescent="0.25">
      <c r="A19" s="1" t="s">
        <v>138</v>
      </c>
      <c r="B19" s="1" t="s">
        <v>22</v>
      </c>
      <c r="C19" s="1" t="s">
        <v>139</v>
      </c>
      <c r="D19" s="1" t="s">
        <v>26</v>
      </c>
    </row>
    <row r="20" spans="1:5" x14ac:dyDescent="0.25">
      <c r="A20" s="1" t="s">
        <v>140</v>
      </c>
      <c r="B20" s="1" t="s">
        <v>22</v>
      </c>
      <c r="C20" s="1" t="s">
        <v>112</v>
      </c>
      <c r="D20" s="1" t="s">
        <v>27</v>
      </c>
      <c r="E20" s="1" t="s">
        <v>6</v>
      </c>
    </row>
    <row r="21" spans="1:5" x14ac:dyDescent="0.25">
      <c r="A21" s="1" t="s">
        <v>141</v>
      </c>
      <c r="B21" s="1" t="s">
        <v>22</v>
      </c>
      <c r="C21" s="1" t="s">
        <v>114</v>
      </c>
      <c r="D21" s="1" t="s">
        <v>28</v>
      </c>
    </row>
    <row r="22" spans="1:5" x14ac:dyDescent="0.25">
      <c r="A22" s="1" t="s">
        <v>142</v>
      </c>
      <c r="B22" s="1" t="s">
        <v>22</v>
      </c>
      <c r="C22" s="1" t="s">
        <v>116</v>
      </c>
      <c r="D22" s="1" t="s">
        <v>29</v>
      </c>
    </row>
    <row r="23" spans="1:5" x14ac:dyDescent="0.25">
      <c r="A23" s="1" t="s">
        <v>143</v>
      </c>
      <c r="B23" s="1" t="s">
        <v>22</v>
      </c>
      <c r="C23" s="1" t="s">
        <v>126</v>
      </c>
      <c r="D23" s="1" t="s">
        <v>30</v>
      </c>
      <c r="E23" s="1" t="s">
        <v>6</v>
      </c>
    </row>
    <row r="24" spans="1:5" x14ac:dyDescent="0.25">
      <c r="A24" s="1" t="s">
        <v>144</v>
      </c>
      <c r="B24" s="1" t="s">
        <v>22</v>
      </c>
      <c r="C24" s="1" t="s">
        <v>128</v>
      </c>
      <c r="D24" s="1" t="s">
        <v>31</v>
      </c>
    </row>
    <row r="25" spans="1:5" x14ac:dyDescent="0.25">
      <c r="A25" s="1" t="s">
        <v>145</v>
      </c>
      <c r="B25" s="1" t="s">
        <v>22</v>
      </c>
      <c r="C25" s="1" t="s">
        <v>130</v>
      </c>
      <c r="D25" s="1" t="s">
        <v>32</v>
      </c>
    </row>
    <row r="26" spans="1:5" x14ac:dyDescent="0.25">
      <c r="A26" s="1" t="s">
        <v>146</v>
      </c>
      <c r="B26" s="1" t="s">
        <v>22</v>
      </c>
      <c r="C26" s="1" t="s">
        <v>147</v>
      </c>
      <c r="D26" s="1" t="s">
        <v>33</v>
      </c>
    </row>
    <row r="27" spans="1:5" x14ac:dyDescent="0.25">
      <c r="A27" s="1" t="s">
        <v>148</v>
      </c>
      <c r="B27" s="1" t="s">
        <v>22</v>
      </c>
      <c r="C27" s="1" t="s">
        <v>149</v>
      </c>
      <c r="D27" s="1" t="s">
        <v>34</v>
      </c>
      <c r="E27" s="1" t="s">
        <v>6</v>
      </c>
    </row>
    <row r="28" spans="1:5" x14ac:dyDescent="0.25">
      <c r="A28" s="1" t="s">
        <v>150</v>
      </c>
      <c r="B28" s="1" t="s">
        <v>22</v>
      </c>
      <c r="C28" s="1" t="s">
        <v>151</v>
      </c>
      <c r="D28" s="1" t="s">
        <v>35</v>
      </c>
    </row>
    <row r="29" spans="1:5" x14ac:dyDescent="0.25">
      <c r="A29" s="1" t="s">
        <v>152</v>
      </c>
      <c r="B29" s="1" t="s">
        <v>22</v>
      </c>
      <c r="C29" s="1" t="s">
        <v>153</v>
      </c>
      <c r="D29" s="1" t="s">
        <v>36</v>
      </c>
    </row>
    <row r="30" spans="1:5" x14ac:dyDescent="0.25">
      <c r="A30" s="1" t="s">
        <v>154</v>
      </c>
      <c r="B30" s="1" t="s">
        <v>22</v>
      </c>
      <c r="C30" s="1" t="s">
        <v>155</v>
      </c>
      <c r="D30" s="1" t="s">
        <v>37</v>
      </c>
    </row>
    <row r="31" spans="1:5" x14ac:dyDescent="0.25">
      <c r="A31" s="1" t="s">
        <v>156</v>
      </c>
      <c r="B31" s="1" t="s">
        <v>22</v>
      </c>
      <c r="C31" s="1" t="s">
        <v>157</v>
      </c>
      <c r="D31" s="1" t="s">
        <v>38</v>
      </c>
    </row>
    <row r="32" spans="1:5" x14ac:dyDescent="0.25">
      <c r="A32" s="1" t="s">
        <v>158</v>
      </c>
      <c r="B32" s="1" t="s">
        <v>22</v>
      </c>
      <c r="C32" s="1" t="s">
        <v>159</v>
      </c>
      <c r="D32" s="1" t="s">
        <v>39</v>
      </c>
    </row>
    <row r="33" spans="1:5" x14ac:dyDescent="0.25">
      <c r="A33" s="1" t="s">
        <v>160</v>
      </c>
      <c r="B33" s="1" t="s">
        <v>22</v>
      </c>
      <c r="C33" s="1" t="s">
        <v>161</v>
      </c>
      <c r="D33" s="1" t="s">
        <v>40</v>
      </c>
    </row>
    <row r="34" spans="1:5" x14ac:dyDescent="0.25">
      <c r="A34" s="1" t="s">
        <v>162</v>
      </c>
      <c r="B34" s="1" t="s">
        <v>22</v>
      </c>
      <c r="C34" s="1" t="s">
        <v>163</v>
      </c>
      <c r="D34" s="1" t="s">
        <v>41</v>
      </c>
      <c r="E34" s="1" t="s">
        <v>6</v>
      </c>
    </row>
    <row r="35" spans="1:5" x14ac:dyDescent="0.25">
      <c r="A35" s="1" t="s">
        <v>164</v>
      </c>
      <c r="B35" s="1" t="s">
        <v>22</v>
      </c>
      <c r="C35" s="1" t="s">
        <v>165</v>
      </c>
      <c r="D35" s="1" t="s">
        <v>42</v>
      </c>
    </row>
    <row r="36" spans="1:5" x14ac:dyDescent="0.25">
      <c r="A36" s="1" t="s">
        <v>166</v>
      </c>
      <c r="B36" s="1" t="s">
        <v>22</v>
      </c>
      <c r="C36" s="1" t="s">
        <v>167</v>
      </c>
      <c r="D36" s="1" t="s">
        <v>43</v>
      </c>
    </row>
    <row r="37" spans="1:5" x14ac:dyDescent="0.25">
      <c r="A37" s="1" t="s">
        <v>168</v>
      </c>
      <c r="B37" s="1" t="s">
        <v>22</v>
      </c>
      <c r="C37" s="1" t="s">
        <v>169</v>
      </c>
      <c r="D37" s="1" t="s">
        <v>44</v>
      </c>
    </row>
    <row r="38" spans="1:5" x14ac:dyDescent="0.25">
      <c r="A38" s="1" t="s">
        <v>170</v>
      </c>
      <c r="B38" s="1" t="s">
        <v>22</v>
      </c>
      <c r="C38" s="1" t="s">
        <v>171</v>
      </c>
      <c r="D38" s="1" t="s">
        <v>45</v>
      </c>
    </row>
    <row r="39" spans="1:5" x14ac:dyDescent="0.25">
      <c r="A39" s="1" t="s">
        <v>172</v>
      </c>
      <c r="B39" s="1" t="s">
        <v>22</v>
      </c>
      <c r="C39" s="1" t="s">
        <v>173</v>
      </c>
      <c r="D39" s="1" t="s">
        <v>46</v>
      </c>
    </row>
    <row r="40" spans="1:5" x14ac:dyDescent="0.25">
      <c r="A40" s="1" t="s">
        <v>174</v>
      </c>
      <c r="B40" s="1" t="s">
        <v>22</v>
      </c>
      <c r="C40" s="1" t="s">
        <v>175</v>
      </c>
      <c r="D40" s="1" t="s">
        <v>47</v>
      </c>
    </row>
    <row r="41" spans="1:5" x14ac:dyDescent="0.25">
      <c r="A41" s="1" t="s">
        <v>176</v>
      </c>
      <c r="B41" s="1" t="s">
        <v>22</v>
      </c>
      <c r="C41" s="1" t="s">
        <v>177</v>
      </c>
      <c r="D41" s="1" t="s">
        <v>48</v>
      </c>
    </row>
    <row r="42" spans="1:5" x14ac:dyDescent="0.25">
      <c r="A42" s="1" t="s">
        <v>178</v>
      </c>
      <c r="B42" s="1" t="s">
        <v>22</v>
      </c>
      <c r="C42" s="1" t="s">
        <v>179</v>
      </c>
      <c r="D42" s="1" t="s">
        <v>49</v>
      </c>
    </row>
    <row r="43" spans="1:5" x14ac:dyDescent="0.25">
      <c r="A43" s="1" t="s">
        <v>180</v>
      </c>
      <c r="B43" s="1" t="s">
        <v>22</v>
      </c>
      <c r="C43" s="1" t="s">
        <v>181</v>
      </c>
      <c r="D43" s="1" t="s">
        <v>50</v>
      </c>
    </row>
    <row r="44" spans="1:5" x14ac:dyDescent="0.25">
      <c r="A44" s="1" t="s">
        <v>182</v>
      </c>
      <c r="B44" s="1" t="s">
        <v>51</v>
      </c>
      <c r="C44" s="1" t="s">
        <v>163</v>
      </c>
      <c r="D44" s="1" t="s">
        <v>52</v>
      </c>
    </row>
    <row r="45" spans="1:5" x14ac:dyDescent="0.25">
      <c r="A45" s="1" t="s">
        <v>183</v>
      </c>
      <c r="B45" s="1" t="s">
        <v>51</v>
      </c>
      <c r="C45" s="1" t="s">
        <v>153</v>
      </c>
      <c r="D45" s="1" t="s">
        <v>53</v>
      </c>
    </row>
    <row r="46" spans="1:5" x14ac:dyDescent="0.25">
      <c r="A46" s="1" t="s">
        <v>184</v>
      </c>
      <c r="B46" s="1" t="s">
        <v>51</v>
      </c>
      <c r="C46" s="1" t="s">
        <v>151</v>
      </c>
      <c r="D46" s="1" t="s">
        <v>54</v>
      </c>
    </row>
    <row r="47" spans="1:5" x14ac:dyDescent="0.25">
      <c r="A47" s="1" t="s">
        <v>185</v>
      </c>
      <c r="B47" s="1" t="s">
        <v>51</v>
      </c>
      <c r="C47" s="1" t="s">
        <v>149</v>
      </c>
      <c r="D47" s="1" t="s">
        <v>55</v>
      </c>
      <c r="E47" s="1" t="s">
        <v>6</v>
      </c>
    </row>
    <row r="48" spans="1:5" x14ac:dyDescent="0.25">
      <c r="A48" s="1" t="s">
        <v>186</v>
      </c>
      <c r="B48" s="1" t="s">
        <v>51</v>
      </c>
      <c r="C48" s="1" t="s">
        <v>147</v>
      </c>
      <c r="D48" s="1" t="s">
        <v>56</v>
      </c>
    </row>
    <row r="49" spans="1:4" x14ac:dyDescent="0.25">
      <c r="A49" s="1" t="s">
        <v>187</v>
      </c>
      <c r="B49" s="1" t="s">
        <v>51</v>
      </c>
      <c r="C49" s="1" t="s">
        <v>126</v>
      </c>
      <c r="D49" s="1" t="s">
        <v>57</v>
      </c>
    </row>
    <row r="50" spans="1:4" x14ac:dyDescent="0.25">
      <c r="A50" s="1" t="s">
        <v>188</v>
      </c>
      <c r="B50" s="1" t="s">
        <v>51</v>
      </c>
      <c r="C50" s="1" t="s">
        <v>112</v>
      </c>
      <c r="D50" s="1" t="s">
        <v>58</v>
      </c>
    </row>
    <row r="51" spans="1:4" x14ac:dyDescent="0.25">
      <c r="A51" s="1" t="s">
        <v>189</v>
      </c>
      <c r="B51" s="1" t="s">
        <v>51</v>
      </c>
      <c r="C51" s="1" t="s">
        <v>110</v>
      </c>
      <c r="D51" s="1" t="s">
        <v>59</v>
      </c>
    </row>
    <row r="52" spans="1:4" x14ac:dyDescent="0.25">
      <c r="A52" s="1" t="s">
        <v>190</v>
      </c>
      <c r="B52" s="1" t="s">
        <v>51</v>
      </c>
      <c r="C52" s="1" t="s">
        <v>181</v>
      </c>
      <c r="D52" s="1" t="s">
        <v>60</v>
      </c>
    </row>
    <row r="53" spans="1:4" x14ac:dyDescent="0.25">
      <c r="A53" s="1" t="s">
        <v>191</v>
      </c>
      <c r="B53" s="1" t="s">
        <v>61</v>
      </c>
      <c r="C53" s="1" t="s">
        <v>110</v>
      </c>
      <c r="D53" s="1" t="s">
        <v>62</v>
      </c>
    </row>
    <row r="54" spans="1:4" x14ac:dyDescent="0.25">
      <c r="A54" s="1" t="s">
        <v>192</v>
      </c>
      <c r="B54" s="1" t="s">
        <v>63</v>
      </c>
      <c r="C54" s="1" t="s">
        <v>181</v>
      </c>
      <c r="D54" s="1" t="s">
        <v>64</v>
      </c>
    </row>
    <row r="55" spans="1:4" x14ac:dyDescent="0.25">
      <c r="A55" s="1" t="s">
        <v>193</v>
      </c>
      <c r="B55" s="1" t="s">
        <v>63</v>
      </c>
      <c r="C55" s="1" t="s">
        <v>163</v>
      </c>
      <c r="D55" s="1" t="s">
        <v>65</v>
      </c>
    </row>
    <row r="56" spans="1:4" x14ac:dyDescent="0.25">
      <c r="A56" s="1" t="s">
        <v>194</v>
      </c>
      <c r="B56" s="1" t="s">
        <v>63</v>
      </c>
      <c r="C56" s="1" t="s">
        <v>149</v>
      </c>
      <c r="D56" s="1" t="s">
        <v>66</v>
      </c>
    </row>
    <row r="57" spans="1:4" x14ac:dyDescent="0.25">
      <c r="A57" s="1" t="s">
        <v>195</v>
      </c>
      <c r="B57" s="1" t="s">
        <v>63</v>
      </c>
      <c r="C57" s="1" t="s">
        <v>147</v>
      </c>
      <c r="D57" s="1" t="s">
        <v>67</v>
      </c>
    </row>
    <row r="58" spans="1:4" x14ac:dyDescent="0.25">
      <c r="A58" s="1" t="s">
        <v>196</v>
      </c>
      <c r="B58" s="1" t="s">
        <v>63</v>
      </c>
      <c r="C58" s="1" t="s">
        <v>126</v>
      </c>
      <c r="D58" s="1" t="s">
        <v>68</v>
      </c>
    </row>
    <row r="59" spans="1:4" x14ac:dyDescent="0.25">
      <c r="A59" s="1" t="s">
        <v>197</v>
      </c>
      <c r="B59" s="1" t="s">
        <v>63</v>
      </c>
      <c r="C59" s="1" t="s">
        <v>112</v>
      </c>
      <c r="D59" s="1" t="s">
        <v>69</v>
      </c>
    </row>
    <row r="60" spans="1:4" x14ac:dyDescent="0.25">
      <c r="A60" s="1" t="s">
        <v>198</v>
      </c>
      <c r="B60" s="1" t="s">
        <v>63</v>
      </c>
      <c r="C60" s="1" t="s">
        <v>199</v>
      </c>
      <c r="D60" s="1" t="s">
        <v>70</v>
      </c>
    </row>
    <row r="61" spans="1:4" x14ac:dyDescent="0.25">
      <c r="A61" s="1" t="s">
        <v>200</v>
      </c>
      <c r="B61" s="1" t="s">
        <v>63</v>
      </c>
      <c r="C61" s="1" t="s">
        <v>201</v>
      </c>
      <c r="D61" s="1" t="s">
        <v>71</v>
      </c>
    </row>
    <row r="62" spans="1:4" x14ac:dyDescent="0.25">
      <c r="A62" s="1" t="s">
        <v>202</v>
      </c>
      <c r="B62" s="1" t="s">
        <v>63</v>
      </c>
      <c r="C62" s="1" t="s">
        <v>203</v>
      </c>
      <c r="D62" s="1" t="s">
        <v>72</v>
      </c>
    </row>
    <row r="63" spans="1:4" x14ac:dyDescent="0.25">
      <c r="A63" s="1" t="s">
        <v>204</v>
      </c>
      <c r="B63" s="1" t="s">
        <v>73</v>
      </c>
      <c r="C63" s="1" t="s">
        <v>147</v>
      </c>
      <c r="D63" s="1" t="s">
        <v>74</v>
      </c>
    </row>
    <row r="64" spans="1:4" x14ac:dyDescent="0.25">
      <c r="A64" s="1" t="s">
        <v>205</v>
      </c>
      <c r="B64" s="1" t="s">
        <v>73</v>
      </c>
      <c r="C64" s="1" t="s">
        <v>112</v>
      </c>
      <c r="D64" s="1" t="s">
        <v>75</v>
      </c>
    </row>
    <row r="65" spans="1:4" x14ac:dyDescent="0.25">
      <c r="A65" s="1" t="s">
        <v>206</v>
      </c>
      <c r="B65" s="1" t="s">
        <v>73</v>
      </c>
      <c r="C65" s="1" t="s">
        <v>126</v>
      </c>
      <c r="D65" s="1" t="s">
        <v>76</v>
      </c>
    </row>
    <row r="66" spans="1:4" x14ac:dyDescent="0.25">
      <c r="A66" s="1" t="s">
        <v>207</v>
      </c>
      <c r="B66" s="1" t="s">
        <v>73</v>
      </c>
      <c r="C66" s="1" t="s">
        <v>208</v>
      </c>
      <c r="D66" s="1" t="s">
        <v>77</v>
      </c>
    </row>
    <row r="67" spans="1:4" x14ac:dyDescent="0.25">
      <c r="A67" s="1" t="s">
        <v>209</v>
      </c>
      <c r="B67" s="1" t="s">
        <v>73</v>
      </c>
      <c r="C67" s="1" t="s">
        <v>210</v>
      </c>
      <c r="D67" s="1" t="s">
        <v>78</v>
      </c>
    </row>
    <row r="68" spans="1:4" x14ac:dyDescent="0.25">
      <c r="A68" s="1" t="s">
        <v>211</v>
      </c>
      <c r="B68" s="1" t="s">
        <v>73</v>
      </c>
      <c r="C68" s="1" t="s">
        <v>212</v>
      </c>
      <c r="D68" s="1" t="s">
        <v>79</v>
      </c>
    </row>
    <row r="69" spans="1:4" x14ac:dyDescent="0.25">
      <c r="A69" s="1" t="s">
        <v>213</v>
      </c>
      <c r="B69" s="1" t="s">
        <v>73</v>
      </c>
      <c r="C69" s="1" t="s">
        <v>214</v>
      </c>
      <c r="D69" s="1" t="s">
        <v>80</v>
      </c>
    </row>
    <row r="70" spans="1:4" x14ac:dyDescent="0.25">
      <c r="A70" s="1" t="s">
        <v>215</v>
      </c>
      <c r="B70" s="1" t="s">
        <v>73</v>
      </c>
      <c r="C70" s="1" t="s">
        <v>216</v>
      </c>
      <c r="D70" s="1" t="s">
        <v>81</v>
      </c>
    </row>
    <row r="71" spans="1:4" x14ac:dyDescent="0.25">
      <c r="A71" s="1" t="s">
        <v>217</v>
      </c>
      <c r="B71" s="1" t="s">
        <v>73</v>
      </c>
      <c r="C71" s="1" t="s">
        <v>218</v>
      </c>
      <c r="D71" s="1" t="s">
        <v>82</v>
      </c>
    </row>
    <row r="72" spans="1:4" x14ac:dyDescent="0.25">
      <c r="A72" s="1" t="s">
        <v>219</v>
      </c>
      <c r="B72" s="1" t="s">
        <v>73</v>
      </c>
      <c r="C72" s="1" t="s">
        <v>139</v>
      </c>
      <c r="D72" s="1" t="s">
        <v>83</v>
      </c>
    </row>
    <row r="73" spans="1:4" x14ac:dyDescent="0.25">
      <c r="A73" s="1" t="s">
        <v>220</v>
      </c>
      <c r="B73" s="1" t="s">
        <v>73</v>
      </c>
      <c r="C73" s="1" t="s">
        <v>137</v>
      </c>
      <c r="D73" s="1" t="s">
        <v>84</v>
      </c>
    </row>
    <row r="74" spans="1:4" x14ac:dyDescent="0.25">
      <c r="A74" s="1" t="s">
        <v>221</v>
      </c>
      <c r="B74" s="1" t="s">
        <v>73</v>
      </c>
      <c r="C74" s="1" t="s">
        <v>135</v>
      </c>
      <c r="D74" s="1" t="s">
        <v>85</v>
      </c>
    </row>
    <row r="75" spans="1:4" x14ac:dyDescent="0.25">
      <c r="A75" s="1" t="s">
        <v>222</v>
      </c>
      <c r="B75" s="1" t="s">
        <v>73</v>
      </c>
      <c r="C75" s="1" t="s">
        <v>110</v>
      </c>
      <c r="D75" s="1" t="s">
        <v>86</v>
      </c>
    </row>
    <row r="76" spans="1:4" x14ac:dyDescent="0.25">
      <c r="A76" s="1" t="s">
        <v>223</v>
      </c>
      <c r="B76" s="1" t="s">
        <v>73</v>
      </c>
      <c r="C76" s="1" t="s">
        <v>149</v>
      </c>
      <c r="D76" s="1" t="s">
        <v>87</v>
      </c>
    </row>
    <row r="77" spans="1:4" x14ac:dyDescent="0.25">
      <c r="A77" s="1" t="s">
        <v>224</v>
      </c>
      <c r="B77" s="1" t="s">
        <v>73</v>
      </c>
      <c r="C77" s="1" t="s">
        <v>163</v>
      </c>
      <c r="D77" s="1" t="s">
        <v>88</v>
      </c>
    </row>
    <row r="78" spans="1:4" x14ac:dyDescent="0.25">
      <c r="A78" s="1" t="s">
        <v>225</v>
      </c>
      <c r="B78" s="1" t="s">
        <v>73</v>
      </c>
      <c r="C78" s="1" t="s">
        <v>181</v>
      </c>
      <c r="D78" s="1" t="s">
        <v>89</v>
      </c>
    </row>
    <row r="79" spans="1:4" x14ac:dyDescent="0.25">
      <c r="A79" s="1" t="s">
        <v>226</v>
      </c>
      <c r="B79" s="1" t="s">
        <v>73</v>
      </c>
      <c r="C79" s="1" t="s">
        <v>199</v>
      </c>
      <c r="D79" s="1" t="s">
        <v>90</v>
      </c>
    </row>
    <row r="80" spans="1:4" x14ac:dyDescent="0.25">
      <c r="A80" s="1" t="s">
        <v>227</v>
      </c>
      <c r="B80" s="1" t="s">
        <v>91</v>
      </c>
      <c r="C80" s="1" t="s">
        <v>139</v>
      </c>
      <c r="D80" s="1" t="s">
        <v>92</v>
      </c>
    </row>
    <row r="81" spans="1:5" x14ac:dyDescent="0.25">
      <c r="A81" s="1" t="s">
        <v>228</v>
      </c>
      <c r="B81" s="1" t="s">
        <v>91</v>
      </c>
      <c r="C81" s="1" t="s">
        <v>137</v>
      </c>
      <c r="D81" s="1" t="s">
        <v>93</v>
      </c>
    </row>
    <row r="82" spans="1:5" x14ac:dyDescent="0.25">
      <c r="A82" s="1" t="s">
        <v>229</v>
      </c>
      <c r="B82" s="1" t="s">
        <v>91</v>
      </c>
      <c r="C82" s="1" t="s">
        <v>135</v>
      </c>
      <c r="D82" s="1" t="s">
        <v>94</v>
      </c>
    </row>
    <row r="83" spans="1:5" x14ac:dyDescent="0.25">
      <c r="A83" s="1" t="s">
        <v>230</v>
      </c>
      <c r="B83" s="1" t="s">
        <v>91</v>
      </c>
      <c r="C83" s="1" t="s">
        <v>110</v>
      </c>
      <c r="D83" s="1" t="s">
        <v>95</v>
      </c>
      <c r="E83" s="1" t="s">
        <v>6</v>
      </c>
    </row>
    <row r="84" spans="1:5" x14ac:dyDescent="0.25">
      <c r="A84" s="1" t="s">
        <v>231</v>
      </c>
      <c r="B84" s="1" t="s">
        <v>91</v>
      </c>
      <c r="C84" s="1" t="s">
        <v>218</v>
      </c>
      <c r="D84" s="1" t="s">
        <v>96</v>
      </c>
    </row>
    <row r="85" spans="1:5" x14ac:dyDescent="0.25">
      <c r="A85" s="1" t="s">
        <v>232</v>
      </c>
      <c r="B85" s="1" t="s">
        <v>91</v>
      </c>
      <c r="C85" s="1" t="s">
        <v>112</v>
      </c>
      <c r="D85" s="1" t="s">
        <v>97</v>
      </c>
      <c r="E85" s="1" t="s">
        <v>6</v>
      </c>
    </row>
    <row r="86" spans="1:5" x14ac:dyDescent="0.25">
      <c r="A86" s="1" t="s">
        <v>233</v>
      </c>
      <c r="B86" s="1" t="s">
        <v>91</v>
      </c>
      <c r="C86" s="1" t="s">
        <v>114</v>
      </c>
      <c r="D86" s="1" t="s">
        <v>98</v>
      </c>
    </row>
    <row r="87" spans="1:5" x14ac:dyDescent="0.25">
      <c r="A87" s="1" t="s">
        <v>234</v>
      </c>
      <c r="B87" s="1" t="s">
        <v>91</v>
      </c>
      <c r="C87" s="1" t="s">
        <v>116</v>
      </c>
      <c r="D87" s="1" t="s">
        <v>35</v>
      </c>
    </row>
    <row r="88" spans="1:5" x14ac:dyDescent="0.25">
      <c r="A88" s="1" t="s">
        <v>235</v>
      </c>
      <c r="B88" s="1" t="s">
        <v>91</v>
      </c>
      <c r="C88" s="1" t="s">
        <v>118</v>
      </c>
      <c r="D88" s="1" t="s">
        <v>99</v>
      </c>
    </row>
    <row r="89" spans="1:5" x14ac:dyDescent="0.25">
      <c r="A89" s="1" t="s">
        <v>236</v>
      </c>
      <c r="B89" s="1" t="s">
        <v>100</v>
      </c>
      <c r="C89" s="1" t="s">
        <v>126</v>
      </c>
      <c r="D89" s="1" t="s">
        <v>101</v>
      </c>
    </row>
    <row r="90" spans="1:5" x14ac:dyDescent="0.25">
      <c r="A90" s="1" t="s">
        <v>237</v>
      </c>
      <c r="B90" s="1" t="s">
        <v>100</v>
      </c>
      <c r="C90" s="1" t="s">
        <v>112</v>
      </c>
      <c r="D90" s="1" t="s">
        <v>102</v>
      </c>
    </row>
    <row r="91" spans="1:5" x14ac:dyDescent="0.25">
      <c r="A91" s="1" t="s">
        <v>238</v>
      </c>
      <c r="B91" s="1" t="s">
        <v>100</v>
      </c>
      <c r="C91" s="1" t="s">
        <v>110</v>
      </c>
      <c r="D91" s="1" t="s">
        <v>103</v>
      </c>
    </row>
    <row r="92" spans="1:5" x14ac:dyDescent="0.25">
      <c r="A92" s="1" t="s">
        <v>239</v>
      </c>
      <c r="B92" s="1" t="s">
        <v>104</v>
      </c>
      <c r="C92" s="1" t="s">
        <v>110</v>
      </c>
      <c r="D92" s="1" t="s">
        <v>105</v>
      </c>
    </row>
    <row r="93" spans="1:5" x14ac:dyDescent="0.25">
      <c r="A93" s="1" t="s">
        <v>240</v>
      </c>
      <c r="B93" s="1" t="s">
        <v>104</v>
      </c>
      <c r="C93" s="1" t="s">
        <v>112</v>
      </c>
      <c r="D93" s="1" t="s">
        <v>106</v>
      </c>
    </row>
    <row r="94" spans="1:5" x14ac:dyDescent="0.25">
      <c r="A94" s="1" t="s">
        <v>241</v>
      </c>
      <c r="B94" s="1" t="s">
        <v>104</v>
      </c>
      <c r="C94" s="1" t="s">
        <v>126</v>
      </c>
      <c r="D94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jabatan</vt:lpstr>
      <vt:lpstr>kode_surat</vt:lpstr>
      <vt:lpstr>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fadhli amin</dc:creator>
  <cp:lastModifiedBy>Mursyidah</cp:lastModifiedBy>
  <dcterms:created xsi:type="dcterms:W3CDTF">2022-09-13T09:56:07Z</dcterms:created>
  <dcterms:modified xsi:type="dcterms:W3CDTF">2023-04-13T04:32:51Z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108076e5-470f-4e3a-9887-6c4be541e561</vt:lpwstr>
  </property>
</Properties>
</file>