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Nextcloud-Berki\2022- Kepegawaian dan TI\Pengantar\gabungan\"/>
    </mc:Choice>
  </mc:AlternateContent>
  <xr:revisionPtr revIDLastSave="0" documentId="13_ncr:1_{4ABDB90B-1B9F-4876-AE31-F05E211EE3E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8" i="1" l="1"/>
  <c r="S27" i="1"/>
  <c r="S26" i="1"/>
  <c r="S25" i="1"/>
  <c r="P24" i="1"/>
  <c r="P25" i="1"/>
  <c r="P26" i="1"/>
  <c r="P27" i="1"/>
  <c r="P28" i="1"/>
  <c r="P29" i="1"/>
  <c r="P30" i="1"/>
  <c r="P31" i="1"/>
  <c r="S24" i="1"/>
  <c r="S23" i="1"/>
  <c r="P21" i="1"/>
  <c r="P22" i="1"/>
  <c r="P23" i="1"/>
  <c r="S22" i="1"/>
  <c r="S21" i="1"/>
  <c r="P15" i="1"/>
  <c r="P2" i="1"/>
  <c r="P3" i="1"/>
  <c r="P4" i="1"/>
  <c r="P5" i="1"/>
  <c r="P6" i="1"/>
  <c r="P7" i="1"/>
  <c r="P8" i="1"/>
  <c r="P9" i="1"/>
  <c r="P10" i="1"/>
  <c r="P11" i="1"/>
  <c r="P12" i="1"/>
  <c r="P13" i="1"/>
  <c r="P14" i="1"/>
  <c r="P16" i="1"/>
  <c r="S16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7" i="1"/>
  <c r="S18" i="1"/>
  <c r="S19" i="1"/>
  <c r="S20" i="1"/>
  <c r="S2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P17" i="1"/>
  <c r="P18" i="1"/>
  <c r="P19" i="1"/>
  <c r="P20" i="1"/>
</calcChain>
</file>

<file path=xl/sharedStrings.xml><?xml version="1.0" encoding="utf-8"?>
<sst xmlns="http://schemas.openxmlformats.org/spreadsheetml/2006/main" count="67" uniqueCount="64">
  <si>
    <t>no</t>
  </si>
  <si>
    <t>no surat</t>
  </si>
  <si>
    <t>bulan surat (angka)</t>
  </si>
  <si>
    <t>tanggal surat</t>
  </si>
  <si>
    <t>PA</t>
  </si>
  <si>
    <t>jumlah</t>
  </si>
  <si>
    <t>nama1</t>
  </si>
  <si>
    <t>nama2</t>
  </si>
  <si>
    <t>nama3</t>
  </si>
  <si>
    <t>nama4</t>
  </si>
  <si>
    <t>nama5</t>
  </si>
  <si>
    <t>nama6</t>
  </si>
  <si>
    <t>set</t>
  </si>
  <si>
    <t>set angka</t>
  </si>
  <si>
    <t>PA 2</t>
  </si>
  <si>
    <t>tiga</t>
  </si>
  <si>
    <t>nama7</t>
  </si>
  <si>
    <t>nama8</t>
  </si>
  <si>
    <t>nama9</t>
  </si>
  <si>
    <t>jenis</t>
  </si>
  <si>
    <t>SK Hakim Ekonomi Syariah</t>
  </si>
  <si>
    <t>7 April 2022</t>
  </si>
  <si>
    <t>Rina Eka Fatma, S.H.I.</t>
  </si>
  <si>
    <t>Mardha Areta, S.H.</t>
  </si>
  <si>
    <t>Kotobaru</t>
  </si>
  <si>
    <t>Bukittinggi</t>
  </si>
  <si>
    <t>SK Kenaikan Pangkat Periode April 2022</t>
  </si>
  <si>
    <t>11 April 2022</t>
  </si>
  <si>
    <t>Yulis Edward, S.H.I.</t>
  </si>
  <si>
    <t>Alimahaini, S.H.I.</t>
  </si>
  <si>
    <t>Asmeilia, S.H.I.</t>
  </si>
  <si>
    <t>Miftah Hurrahmah, S.H.I.</t>
  </si>
  <si>
    <t>Azimar Syamsi, S.H.I.</t>
  </si>
  <si>
    <t>Lubuk Basung</t>
  </si>
  <si>
    <t>Derry Damayanti, S.H.I.</t>
  </si>
  <si>
    <t>Lubuk Sikaping</t>
  </si>
  <si>
    <t>Faizal Afdha'u, S.H.I.</t>
  </si>
  <si>
    <t>Maninjau</t>
  </si>
  <si>
    <t>M. Yanis Saputra, S.H.I.</t>
  </si>
  <si>
    <t>Mutiara Hasnah, S.H.I.</t>
  </si>
  <si>
    <t>Muara Labuh</t>
  </si>
  <si>
    <t>Rizki Elia, S.H.I.</t>
  </si>
  <si>
    <t>Padang Panjang</t>
  </si>
  <si>
    <t>Ranti Rafika Dewi, S.H.</t>
  </si>
  <si>
    <t>Rifazul Azdmi, S.H.I.</t>
  </si>
  <si>
    <t>Painan</t>
  </si>
  <si>
    <t>Deza Emira, S.H.</t>
  </si>
  <si>
    <t>Pulau Punjung</t>
  </si>
  <si>
    <t>Rasikh Adila, S.H.I.</t>
  </si>
  <si>
    <t>Ahmad Fathoni, S.H.I.</t>
  </si>
  <si>
    <t>Sawahlunto</t>
  </si>
  <si>
    <t>Almar Atul Hasanah, S.H.I.</t>
  </si>
  <si>
    <t>Sijunjung</t>
  </si>
  <si>
    <t>Robbil Alfires, S.Sy</t>
  </si>
  <si>
    <t>Zulkarnaen Ritonga, S.H.I.</t>
  </si>
  <si>
    <t>Aprina Chintya, S.H.</t>
  </si>
  <si>
    <t>Solok</t>
  </si>
  <si>
    <t>M Ilham Al Firdaus Lubis, S.H.I.</t>
  </si>
  <si>
    <t>Talu</t>
  </si>
  <si>
    <t>Mi'rajun Nashihin, S.Sy.</t>
  </si>
  <si>
    <t>Marfiyunaldi, S.Sy.</t>
  </si>
  <si>
    <t>Tanjung Pati</t>
  </si>
  <si>
    <t>Fauziah Rahmah, S.H.</t>
  </si>
  <si>
    <t>Dina Hayati, S.H.I.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</si>
</sst>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3"/>
  <sheetViews>
    <sheetView tabSelected="1" workbookViewId="0">
      <selection activeCell="I16" sqref="I16"/>
    </sheetView>
  </sheetViews>
  <sheetFormatPr defaultRowHeight="15" x14ac:dyDescent="0.25"/>
  <cols>
    <col min="1" max="1" width="3.28515625" bestFit="1" customWidth="1"/>
    <col min="2" max="2" width="36.5703125" bestFit="1" customWidth="1"/>
    <col min="3" max="3" width="8.140625" bestFit="1" customWidth="1"/>
    <col min="4" max="4" width="18.140625" bestFit="1" customWidth="1"/>
    <col min="5" max="5" width="16.140625" style="1" bestFit="1" customWidth="1"/>
    <col min="6" max="6" width="12" bestFit="1" customWidth="1"/>
    <col min="7" max="7" width="12.28515625" bestFit="1" customWidth="1"/>
    <col min="8" max="15" width="12.28515625" customWidth="1"/>
    <col min="16" max="16" width="7.140625" bestFit="1" customWidth="1"/>
    <col min="19" max="19" width="14.28515625" customWidth="1"/>
  </cols>
  <sheetData>
    <row r="1" spans="1:19" x14ac:dyDescent="0.25">
      <c r="A1" t="s">
        <v>0</v>
      </c>
      <c r="B1" t="s">
        <v>19</v>
      </c>
      <c r="C1" t="s">
        <v>1</v>
      </c>
      <c r="D1" t="s">
        <v>2</v>
      </c>
      <c r="E1" s="1" t="s">
        <v>3</v>
      </c>
      <c r="F1" t="s">
        <v>4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16</v>
      </c>
      <c r="N1" t="s">
        <v>17</v>
      </c>
      <c r="O1" t="s">
        <v>18</v>
      </c>
      <c r="P1" t="s">
        <v>5</v>
      </c>
      <c r="Q1" t="s">
        <v>12</v>
      </c>
      <c r="R1" t="s">
        <v>13</v>
      </c>
      <c r="S1" t="s">
        <v>14</v>
      </c>
    </row>
    <row r="2" spans="1:19" x14ac:dyDescent="0.25">
      <c r="A2">
        <v>1</v>
      </c>
      <c r="B2" t="s">
        <v>20</v>
      </c>
      <c r="C2">
        <v>1165</v>
      </c>
      <c r="D2">
        <v>4</v>
      </c>
      <c r="E2" s="1" t="s">
        <v>21</v>
      </c>
      <c r="F2" t="s">
        <v>24</v>
      </c>
      <c r="G2" t="s">
        <v>22</v>
      </c>
      <c r="P2">
        <f t="shared" ref="P2:P31" si="0">COUNTA(G2:L2)</f>
        <v>1</v>
      </c>
      <c r="Q2">
        <v>3</v>
      </c>
      <c r="R2" t="s">
        <v>15</v>
      </c>
      <c r="S2" t="str">
        <f>UPPER(F2)</f>
        <v>KOTOBARU</v>
      </c>
    </row>
    <row r="3" spans="1:19" x14ac:dyDescent="0.25">
      <c r="A3">
        <f>A2+1</f>
        <v>2</v>
      </c>
      <c r="C3">
        <v>1166</v>
      </c>
      <c r="D3">
        <v>4</v>
      </c>
      <c r="E3" s="1" t="s">
        <v>21</v>
      </c>
      <c r="F3" t="s">
        <v>25</v>
      </c>
      <c r="G3" t="s">
        <v>23</v>
      </c>
      <c r="P3">
        <f t="shared" si="0"/>
        <v>1</v>
      </c>
      <c r="Q3">
        <v>3</v>
      </c>
      <c r="R3" t="s">
        <v>15</v>
      </c>
      <c r="S3" t="str">
        <f t="shared" ref="S3:S28" si="1">UPPER(F3)</f>
        <v>BUKITTINGGI</v>
      </c>
    </row>
    <row r="4" spans="1:19" x14ac:dyDescent="0.25">
      <c r="A4">
        <f t="shared" ref="A4:A33" si="2">A3+1</f>
        <v>3</v>
      </c>
      <c r="B4" t="s">
        <v>26</v>
      </c>
      <c r="D4">
        <v>4</v>
      </c>
      <c r="E4" s="1" t="s">
        <v>27</v>
      </c>
      <c r="F4" t="s">
        <v>24</v>
      </c>
      <c r="G4" t="s">
        <v>28</v>
      </c>
      <c r="H4" t="s">
        <v>29</v>
      </c>
      <c r="I4" t="s">
        <v>30</v>
      </c>
      <c r="J4" t="s">
        <v>31</v>
      </c>
      <c r="K4" t="s">
        <v>32</v>
      </c>
      <c r="P4">
        <f t="shared" si="0"/>
        <v>5</v>
      </c>
      <c r="S4" t="str">
        <f t="shared" si="1"/>
        <v>KOTOBARU</v>
      </c>
    </row>
    <row r="5" spans="1:19" x14ac:dyDescent="0.25">
      <c r="A5">
        <f t="shared" si="2"/>
        <v>4</v>
      </c>
      <c r="F5" t="s">
        <v>33</v>
      </c>
      <c r="G5" t="s">
        <v>34</v>
      </c>
      <c r="P5">
        <f t="shared" si="0"/>
        <v>1</v>
      </c>
      <c r="S5" t="str">
        <f t="shared" si="1"/>
        <v>LUBUK BASUNG</v>
      </c>
    </row>
    <row r="6" spans="1:19" x14ac:dyDescent="0.25">
      <c r="A6">
        <f t="shared" si="2"/>
        <v>5</v>
      </c>
      <c r="F6" t="s">
        <v>35</v>
      </c>
      <c r="G6" t="s">
        <v>36</v>
      </c>
      <c r="P6">
        <f>COUNTA(H6:L6)</f>
        <v>0</v>
      </c>
      <c r="S6" t="str">
        <f t="shared" si="1"/>
        <v>LUBUK SIKAPING</v>
      </c>
    </row>
    <row r="7" spans="1:19" x14ac:dyDescent="0.25">
      <c r="A7">
        <f t="shared" si="2"/>
        <v>6</v>
      </c>
      <c r="F7" t="s">
        <v>37</v>
      </c>
      <c r="G7" t="s">
        <v>38</v>
      </c>
      <c r="H7" t="s">
        <v>39</v>
      </c>
      <c r="P7">
        <f t="shared" si="0"/>
        <v>2</v>
      </c>
      <c r="S7" t="str">
        <f t="shared" si="1"/>
        <v>MANINJAU</v>
      </c>
    </row>
    <row r="8" spans="1:19" x14ac:dyDescent="0.25">
      <c r="A8">
        <f t="shared" si="2"/>
        <v>7</v>
      </c>
      <c r="F8" t="s">
        <v>40</v>
      </c>
      <c r="G8" t="s">
        <v>41</v>
      </c>
      <c r="P8">
        <f t="shared" si="0"/>
        <v>1</v>
      </c>
      <c r="S8" t="str">
        <f t="shared" si="1"/>
        <v>MUARA LABUH</v>
      </c>
    </row>
    <row r="9" spans="1:19" x14ac:dyDescent="0.25">
      <c r="A9">
        <f t="shared" si="2"/>
        <v>8</v>
      </c>
      <c r="F9" t="s">
        <v>42</v>
      </c>
      <c r="G9" t="s">
        <v>43</v>
      </c>
      <c r="H9" t="s">
        <v>44</v>
      </c>
      <c r="P9">
        <f t="shared" si="0"/>
        <v>2</v>
      </c>
      <c r="S9" t="str">
        <f t="shared" si="1"/>
        <v>PADANG PANJANG</v>
      </c>
    </row>
    <row r="10" spans="1:19" x14ac:dyDescent="0.25">
      <c r="A10">
        <f t="shared" si="2"/>
        <v>9</v>
      </c>
      <c r="F10" t="s">
        <v>45</v>
      </c>
      <c r="G10" t="s">
        <v>46</v>
      </c>
      <c r="P10">
        <f t="shared" si="0"/>
        <v>1</v>
      </c>
      <c r="S10" t="str">
        <f t="shared" si="1"/>
        <v>PAINAN</v>
      </c>
    </row>
    <row r="11" spans="1:19" x14ac:dyDescent="0.25">
      <c r="A11">
        <f t="shared" si="2"/>
        <v>10</v>
      </c>
      <c r="F11" t="s">
        <v>47</v>
      </c>
      <c r="G11" t="s">
        <v>48</v>
      </c>
      <c r="H11" t="s">
        <v>49</v>
      </c>
      <c r="P11">
        <f t="shared" si="0"/>
        <v>2</v>
      </c>
      <c r="S11" t="str">
        <f t="shared" si="1"/>
        <v>PULAU PUNJUNG</v>
      </c>
    </row>
    <row r="12" spans="1:19" x14ac:dyDescent="0.25">
      <c r="A12">
        <f t="shared" si="2"/>
        <v>11</v>
      </c>
      <c r="F12" t="s">
        <v>50</v>
      </c>
      <c r="G12" t="s">
        <v>51</v>
      </c>
      <c r="P12">
        <f t="shared" si="0"/>
        <v>1</v>
      </c>
      <c r="S12" t="str">
        <f t="shared" si="1"/>
        <v>SAWAHLUNTO</v>
      </c>
    </row>
    <row r="13" spans="1:19" x14ac:dyDescent="0.25">
      <c r="A13">
        <f t="shared" si="2"/>
        <v>12</v>
      </c>
      <c r="F13" t="s">
        <v>52</v>
      </c>
      <c r="G13" t="s">
        <v>53</v>
      </c>
      <c r="H13" t="s">
        <v>54</v>
      </c>
      <c r="I13" t="s">
        <v>55</v>
      </c>
      <c r="P13">
        <f t="shared" si="0"/>
        <v>3</v>
      </c>
      <c r="S13" t="str">
        <f t="shared" si="1"/>
        <v>SIJUNJUNG</v>
      </c>
    </row>
    <row r="14" spans="1:19" x14ac:dyDescent="0.25">
      <c r="A14">
        <f t="shared" si="2"/>
        <v>13</v>
      </c>
      <c r="F14" t="s">
        <v>56</v>
      </c>
      <c r="G14" t="s">
        <v>57</v>
      </c>
      <c r="P14">
        <f t="shared" si="0"/>
        <v>1</v>
      </c>
      <c r="S14" t="str">
        <f t="shared" si="1"/>
        <v>SOLOK</v>
      </c>
    </row>
    <row r="15" spans="1:19" x14ac:dyDescent="0.25">
      <c r="A15">
        <f t="shared" si="2"/>
        <v>14</v>
      </c>
      <c r="F15" t="s">
        <v>58</v>
      </c>
      <c r="G15" t="s">
        <v>59</v>
      </c>
      <c r="H15" t="s">
        <v>60</v>
      </c>
      <c r="P15">
        <f>COUNTA(G15:M15)</f>
        <v>2</v>
      </c>
      <c r="S15" t="str">
        <f t="shared" si="1"/>
        <v>TALU</v>
      </c>
    </row>
    <row r="16" spans="1:19" x14ac:dyDescent="0.25">
      <c r="A16">
        <f t="shared" si="2"/>
        <v>15</v>
      </c>
      <c r="F16" t="s">
        <v>61</v>
      </c>
      <c r="G16" t="s">
        <v>62</v>
      </c>
      <c r="H16" t="s">
        <v>63</v>
      </c>
      <c r="P16">
        <f>COUNTA(I16:L16)</f>
        <v>0</v>
      </c>
      <c r="S16" t="str">
        <f t="shared" si="1"/>
        <v>TANJUNG PATI</v>
      </c>
    </row>
    <row r="17" spans="1:19" x14ac:dyDescent="0.25">
      <c r="A17">
        <f t="shared" si="2"/>
        <v>16</v>
      </c>
      <c r="P17">
        <f t="shared" si="0"/>
        <v>0</v>
      </c>
      <c r="S17" t="str">
        <f t="shared" si="1"/>
        <v/>
      </c>
    </row>
    <row r="18" spans="1:19" x14ac:dyDescent="0.25">
      <c r="A18">
        <f t="shared" si="2"/>
        <v>17</v>
      </c>
      <c r="P18">
        <f t="shared" si="0"/>
        <v>0</v>
      </c>
      <c r="S18" t="str">
        <f t="shared" si="1"/>
        <v/>
      </c>
    </row>
    <row r="19" spans="1:19" x14ac:dyDescent="0.25">
      <c r="A19">
        <f>A18+1</f>
        <v>18</v>
      </c>
      <c r="P19">
        <f>COUNTA(G19:L19)</f>
        <v>0</v>
      </c>
      <c r="S19" t="str">
        <f t="shared" si="1"/>
        <v/>
      </c>
    </row>
    <row r="20" spans="1:19" x14ac:dyDescent="0.25">
      <c r="A20">
        <f t="shared" si="2"/>
        <v>19</v>
      </c>
      <c r="P20">
        <f t="shared" si="0"/>
        <v>0</v>
      </c>
      <c r="S20" t="str">
        <f t="shared" si="1"/>
        <v/>
      </c>
    </row>
    <row r="21" spans="1:19" x14ac:dyDescent="0.25">
      <c r="A21">
        <f t="shared" si="2"/>
        <v>20</v>
      </c>
      <c r="P21">
        <f t="shared" si="0"/>
        <v>0</v>
      </c>
      <c r="S21" t="str">
        <f t="shared" si="1"/>
        <v/>
      </c>
    </row>
    <row r="22" spans="1:19" x14ac:dyDescent="0.25">
      <c r="A22">
        <f t="shared" si="2"/>
        <v>21</v>
      </c>
      <c r="P22">
        <f t="shared" si="0"/>
        <v>0</v>
      </c>
      <c r="S22" t="str">
        <f t="shared" si="1"/>
        <v/>
      </c>
    </row>
    <row r="23" spans="1:19" x14ac:dyDescent="0.25">
      <c r="A23">
        <f t="shared" si="2"/>
        <v>22</v>
      </c>
      <c r="P23">
        <f t="shared" si="0"/>
        <v>0</v>
      </c>
      <c r="S23" t="str">
        <f t="shared" si="1"/>
        <v/>
      </c>
    </row>
    <row r="24" spans="1:19" x14ac:dyDescent="0.25">
      <c r="A24">
        <f t="shared" si="2"/>
        <v>23</v>
      </c>
      <c r="P24">
        <f t="shared" si="0"/>
        <v>0</v>
      </c>
      <c r="S24" t="str">
        <f t="shared" si="1"/>
        <v/>
      </c>
    </row>
    <row r="25" spans="1:19" x14ac:dyDescent="0.25">
      <c r="A25">
        <f t="shared" si="2"/>
        <v>24</v>
      </c>
      <c r="P25">
        <f t="shared" si="0"/>
        <v>0</v>
      </c>
      <c r="S25" t="str">
        <f t="shared" si="1"/>
        <v/>
      </c>
    </row>
    <row r="26" spans="1:19" x14ac:dyDescent="0.25">
      <c r="A26">
        <f t="shared" si="2"/>
        <v>25</v>
      </c>
      <c r="P26">
        <f t="shared" si="0"/>
        <v>0</v>
      </c>
      <c r="S26" t="str">
        <f t="shared" si="1"/>
        <v/>
      </c>
    </row>
    <row r="27" spans="1:19" x14ac:dyDescent="0.25">
      <c r="A27">
        <f t="shared" si="2"/>
        <v>26</v>
      </c>
      <c r="P27">
        <f t="shared" si="0"/>
        <v>0</v>
      </c>
      <c r="S27" t="str">
        <f t="shared" si="1"/>
        <v/>
      </c>
    </row>
    <row r="28" spans="1:19" x14ac:dyDescent="0.25">
      <c r="A28">
        <f t="shared" si="2"/>
        <v>27</v>
      </c>
      <c r="P28">
        <f t="shared" si="0"/>
        <v>0</v>
      </c>
      <c r="S28" t="str">
        <f t="shared" si="1"/>
        <v/>
      </c>
    </row>
    <row r="29" spans="1:19" x14ac:dyDescent="0.25">
      <c r="A29">
        <f t="shared" si="2"/>
        <v>28</v>
      </c>
      <c r="P29">
        <f t="shared" si="0"/>
        <v>0</v>
      </c>
    </row>
    <row r="30" spans="1:19" x14ac:dyDescent="0.25">
      <c r="A30">
        <f t="shared" si="2"/>
        <v>29</v>
      </c>
      <c r="P30">
        <f t="shared" si="0"/>
        <v>0</v>
      </c>
    </row>
    <row r="31" spans="1:19" x14ac:dyDescent="0.25">
      <c r="A31">
        <f t="shared" si="2"/>
        <v>30</v>
      </c>
      <c r="P31">
        <f t="shared" si="0"/>
        <v>0</v>
      </c>
    </row>
    <row r="32" spans="1:19" x14ac:dyDescent="0.25">
      <c r="A32">
        <f t="shared" si="2"/>
        <v>31</v>
      </c>
    </row>
    <row r="33" spans="1:1" x14ac:dyDescent="0.25">
      <c r="A33">
        <f t="shared" si="2"/>
        <v>32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SIPP-Informasi</dc:creator>
  <cp:lastModifiedBy>Berki Rahmat</cp:lastModifiedBy>
  <dcterms:created xsi:type="dcterms:W3CDTF">2015-06-05T18:17:20Z</dcterms:created>
  <dcterms:modified xsi:type="dcterms:W3CDTF">2022-04-11T01:41:14Z</dcterms:modified>
</cp:coreProperties>
</file>