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 firstSheet="1" activeTab="1"/>
  </bookViews>
  <sheets>
    <sheet name="04" sheetId="6" state="hidden" r:id="rId1"/>
    <sheet name="smt 1 2025 (01)" sheetId="9" r:id="rId2"/>
    <sheet name="Sheet1" sheetId="1" state="hidden" r:id="rId3"/>
    <sheet name="01 (sem 2)" sheetId="7" state="hidden" r:id="rId4"/>
    <sheet name="Sheet3" sheetId="3" state="hidden" r:id="rId5"/>
  </sheets>
  <definedNames>
    <definedName name="_xlnm._FilterDatabase" localSheetId="1" hidden="1">'smt 1 2025 (01)'!$B$12:$O$12</definedName>
    <definedName name="_xlnm.Print_Area" localSheetId="4">Sheet3!$A$130:$J$181</definedName>
    <definedName name="_xlnm.Print_Titles" localSheetId="3">'01 (sem 2)'!$11:$13</definedName>
    <definedName name="_xlnm.Print_Titles" localSheetId="4">Sheet3!$11:$13</definedName>
    <definedName name="_xlnm.Print_Titles" localSheetId="1">'smt 1 2025 (01)'!$11:$12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7" i="9" l="1"/>
  <c r="J24" i="9"/>
  <c r="J91" i="9"/>
  <c r="J92" i="9"/>
  <c r="J85" i="9"/>
  <c r="J33" i="9"/>
  <c r="J34" i="9"/>
  <c r="J88" i="9"/>
  <c r="J22" i="9"/>
  <c r="J127" i="9"/>
  <c r="J78" i="9"/>
  <c r="J36" i="9"/>
  <c r="J44" i="9"/>
  <c r="J74" i="9"/>
  <c r="J57" i="9"/>
  <c r="J60" i="9"/>
  <c r="J100" i="9"/>
  <c r="J54" i="9"/>
  <c r="J62" i="9"/>
  <c r="J120" i="9"/>
  <c r="J141" i="9"/>
  <c r="J140" i="9"/>
  <c r="J67" i="9"/>
  <c r="J59" i="9"/>
  <c r="J110" i="9"/>
  <c r="J69" i="9"/>
  <c r="J27" i="9"/>
  <c r="J144" i="9"/>
  <c r="J43" i="9"/>
  <c r="J20" i="9" l="1"/>
  <c r="J61" i="9"/>
  <c r="J15" i="9"/>
  <c r="J23" i="9"/>
  <c r="J17" i="9"/>
  <c r="J21" i="9"/>
  <c r="J109" i="9"/>
  <c r="J75" i="9"/>
  <c r="J96" i="9"/>
  <c r="J130" i="9"/>
  <c r="J135" i="9"/>
  <c r="J97" i="9"/>
  <c r="J108" i="9"/>
  <c r="J95" i="9"/>
  <c r="J98" i="9"/>
  <c r="J132" i="9"/>
  <c r="J80" i="9"/>
  <c r="J123" i="9"/>
  <c r="J83" i="9"/>
  <c r="J146" i="9"/>
  <c r="J145" i="9" l="1"/>
  <c r="J143" i="9"/>
  <c r="J142" i="9"/>
  <c r="J139" i="9"/>
  <c r="J138" i="9"/>
  <c r="J136" i="9"/>
  <c r="J134" i="9"/>
  <c r="J133" i="9"/>
  <c r="J131" i="9"/>
  <c r="J129" i="9"/>
  <c r="J128" i="9"/>
  <c r="J126" i="9"/>
  <c r="J125" i="9"/>
  <c r="J122" i="9"/>
  <c r="J121" i="9"/>
  <c r="J119" i="9"/>
  <c r="J118" i="9"/>
  <c r="J116" i="9"/>
  <c r="J115" i="9"/>
  <c r="J114" i="9"/>
  <c r="J113" i="9"/>
  <c r="J112" i="9"/>
  <c r="J111" i="9"/>
  <c r="J106" i="9"/>
  <c r="J105" i="9"/>
  <c r="J104" i="9"/>
  <c r="J103" i="9"/>
  <c r="J102" i="9"/>
  <c r="J101" i="9"/>
  <c r="J99" i="9"/>
  <c r="J94" i="9"/>
  <c r="J93" i="9"/>
  <c r="J90" i="9"/>
  <c r="J89" i="9"/>
  <c r="J87" i="9"/>
  <c r="J86" i="9"/>
  <c r="J84" i="9"/>
  <c r="J82" i="9"/>
  <c r="J81" i="9"/>
  <c r="J79" i="9"/>
  <c r="J77" i="9"/>
  <c r="J76" i="9"/>
  <c r="J73" i="9"/>
  <c r="J72" i="9"/>
  <c r="J71" i="9"/>
  <c r="J70" i="9"/>
  <c r="J68" i="9"/>
  <c r="J66" i="9"/>
  <c r="J65" i="9"/>
  <c r="J64" i="9"/>
  <c r="J63" i="9"/>
  <c r="J58" i="9"/>
  <c r="J56" i="9"/>
  <c r="J55" i="9"/>
  <c r="J53" i="9"/>
  <c r="J52" i="9"/>
  <c r="J51" i="9"/>
  <c r="J50" i="9"/>
  <c r="J49" i="9"/>
  <c r="J48" i="9"/>
  <c r="J47" i="9"/>
  <c r="J46" i="9"/>
  <c r="J45" i="9"/>
  <c r="J42" i="9"/>
  <c r="J41" i="9"/>
  <c r="J40" i="9"/>
  <c r="J39" i="9"/>
  <c r="J38" i="9"/>
  <c r="J37" i="9"/>
  <c r="J35" i="9"/>
  <c r="J32" i="9"/>
  <c r="J31" i="9"/>
  <c r="J30" i="9"/>
  <c r="J29" i="9"/>
  <c r="J28" i="9"/>
  <c r="J26" i="9"/>
  <c r="J25" i="9"/>
  <c r="J19" i="9"/>
  <c r="J18" i="9"/>
  <c r="J16" i="9"/>
  <c r="J14" i="9"/>
  <c r="J13" i="9"/>
  <c r="G124" i="3" l="1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16" i="3"/>
  <c r="G117" i="3"/>
  <c r="G118" i="3"/>
  <c r="G119" i="3"/>
  <c r="G120" i="3"/>
  <c r="G121" i="3"/>
  <c r="G122" i="3"/>
  <c r="G123" i="3"/>
  <c r="G106" i="3"/>
  <c r="G107" i="3"/>
  <c r="G108" i="3"/>
  <c r="G109" i="3"/>
  <c r="G110" i="3"/>
  <c r="G111" i="3"/>
  <c r="G112" i="3"/>
  <c r="G113" i="3"/>
  <c r="G114" i="3"/>
  <c r="G115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25" i="3"/>
  <c r="H26" i="3"/>
  <c r="H27" i="3"/>
  <c r="H28" i="3"/>
  <c r="H29" i="3"/>
  <c r="H30" i="3"/>
  <c r="H15" i="3"/>
  <c r="H16" i="3"/>
  <c r="H17" i="3"/>
  <c r="H18" i="3"/>
  <c r="H19" i="3"/>
  <c r="H20" i="3"/>
  <c r="H21" i="3"/>
  <c r="H22" i="3"/>
  <c r="H23" i="3"/>
  <c r="H24" i="3"/>
  <c r="H14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07" i="7" l="1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</calcChain>
</file>

<file path=xl/sharedStrings.xml><?xml version="1.0" encoding="utf-8"?>
<sst xmlns="http://schemas.openxmlformats.org/spreadsheetml/2006/main" count="2235" uniqueCount="929">
  <si>
    <t>HASIL OPNAME FISIK</t>
  </si>
  <si>
    <t>Nama Satker</t>
  </si>
  <si>
    <t>: Pengadilan Tinggi Agama Padang</t>
  </si>
  <si>
    <t>Kode Satker</t>
  </si>
  <si>
    <t>: 401900</t>
  </si>
  <si>
    <t xml:space="preserve">UAPPB-W </t>
  </si>
  <si>
    <t>: Sumatera Barat / 0800</t>
  </si>
  <si>
    <t xml:space="preserve">UAPPB-E1 </t>
  </si>
  <si>
    <t>: Badan Urusan Administrasi / 01</t>
  </si>
  <si>
    <t>No</t>
  </si>
  <si>
    <t>Nama Barang</t>
  </si>
  <si>
    <t>Kode Barang</t>
  </si>
  <si>
    <t>Kuantitas Barang</t>
  </si>
  <si>
    <t>Selisih</t>
  </si>
  <si>
    <t>Kondisi</t>
  </si>
  <si>
    <t>Menurut Laporan Persediaan</t>
  </si>
  <si>
    <t>Hasil Cek Fisik</t>
  </si>
  <si>
    <t>Baik</t>
  </si>
  <si>
    <t>Usang</t>
  </si>
  <si>
    <t>Rusak</t>
  </si>
  <si>
    <t>anti nyamuk semprot</t>
  </si>
  <si>
    <t>kapur ajaib</t>
  </si>
  <si>
    <t>round Up</t>
  </si>
  <si>
    <t>paku rebana/payung</t>
  </si>
  <si>
    <t>bahan baku</t>
  </si>
  <si>
    <t>bahan baku 2</t>
  </si>
  <si>
    <t>wiper mobil</t>
  </si>
  <si>
    <t>anak pena parker</t>
  </si>
  <si>
    <t>pensil 2 warna</t>
  </si>
  <si>
    <t>pensil 2b</t>
  </si>
  <si>
    <t>spidol 2 warna</t>
  </si>
  <si>
    <t>spidol whiteboard besar</t>
  </si>
  <si>
    <t>pena pejabat</t>
  </si>
  <si>
    <t>pena gell 0.3</t>
  </si>
  <si>
    <t>pena my gell 0.5</t>
  </si>
  <si>
    <t>spidol besar permanen</t>
  </si>
  <si>
    <t>anak pena balliner</t>
  </si>
  <si>
    <t>pena meja</t>
  </si>
  <si>
    <t>refil spidol</t>
  </si>
  <si>
    <t>tinta parker</t>
  </si>
  <si>
    <t>tinta stempel</t>
  </si>
  <si>
    <t>binder clip 260</t>
  </si>
  <si>
    <t>binder clip 107/111</t>
  </si>
  <si>
    <t>binder clip 155</t>
  </si>
  <si>
    <t>clips kertas/trigonal clip</t>
  </si>
  <si>
    <t>staples no. 10</t>
  </si>
  <si>
    <t>staples no. 3</t>
  </si>
  <si>
    <t>paper clip no.5</t>
  </si>
  <si>
    <t>karet penghapus</t>
  </si>
  <si>
    <t>tip eks kuas</t>
  </si>
  <si>
    <t>penghapus whiteboard</t>
  </si>
  <si>
    <t>tip eks botol</t>
  </si>
  <si>
    <t>buku kwintansi</t>
  </si>
  <si>
    <t>buk kas</t>
  </si>
  <si>
    <t>buku isi 100</t>
  </si>
  <si>
    <t>buku isi 40</t>
  </si>
  <si>
    <t>buku folio</t>
  </si>
  <si>
    <t>buku ekspedisi</t>
  </si>
  <si>
    <t>box file</t>
  </si>
  <si>
    <t>lucky file</t>
  </si>
  <si>
    <t>ordner vico/gobi file</t>
  </si>
  <si>
    <t>map biasa/stop map folio</t>
  </si>
  <si>
    <t>map tulang</t>
  </si>
  <si>
    <t>spring file</t>
  </si>
  <si>
    <t>map file dokumen</t>
  </si>
  <si>
    <t>clip file</t>
  </si>
  <si>
    <t>rol 30 cm plastik</t>
  </si>
  <si>
    <t>rol 30 cm besi</t>
  </si>
  <si>
    <t>rol 60 cm plastik</t>
  </si>
  <si>
    <t>rol 60 cm besi</t>
  </si>
  <si>
    <t>anak cutter</t>
  </si>
  <si>
    <t>cutter besi</t>
  </si>
  <si>
    <t>pemotong isolasi bening kecil</t>
  </si>
  <si>
    <t>pita mesin tik</t>
  </si>
  <si>
    <t>isolasi bening kecil</t>
  </si>
  <si>
    <t>isolasi bening besar</t>
  </si>
  <si>
    <t>lakban jilid kecil</t>
  </si>
  <si>
    <t>lakban jilid besar</t>
  </si>
  <si>
    <t>lem kertas glukol</t>
  </si>
  <si>
    <t>isolasi coklat besar</t>
  </si>
  <si>
    <t>pelembab jari</t>
  </si>
  <si>
    <t>lakban jilid menengah</t>
  </si>
  <si>
    <t>lem kertas bening</t>
  </si>
  <si>
    <t>lem fox</t>
  </si>
  <si>
    <t>lem alteko</t>
  </si>
  <si>
    <t>Double Tape</t>
  </si>
  <si>
    <t>stadpler no.10</t>
  </si>
  <si>
    <t>stadpler no.3</t>
  </si>
  <si>
    <t>bantal stempel</t>
  </si>
  <si>
    <t>gunting kertas</t>
  </si>
  <si>
    <t>jarum perkara</t>
  </si>
  <si>
    <t>pelubang kertas besar</t>
  </si>
  <si>
    <t>pelubang kertas kecil</t>
  </si>
  <si>
    <t>pencabut clip</t>
  </si>
  <si>
    <t>peruncing pensil</t>
  </si>
  <si>
    <t>kertas hvs folio (f4)</t>
  </si>
  <si>
    <t>kertas hvs quarto (a4)</t>
  </si>
  <si>
    <t>kertas hvs f4 80 gram</t>
  </si>
  <si>
    <t>kertas hvs f4 60 gram</t>
  </si>
  <si>
    <t>kertas fax</t>
  </si>
  <si>
    <t>kertas folio</t>
  </si>
  <si>
    <t>kertas kacang</t>
  </si>
  <si>
    <t>kartu absensi</t>
  </si>
  <si>
    <t>kertas photo</t>
  </si>
  <si>
    <t>kertas pembatas</t>
  </si>
  <si>
    <t>kertas piano</t>
  </si>
  <si>
    <t>karton jilid</t>
  </si>
  <si>
    <t>mika jilid</t>
  </si>
  <si>
    <t>amplop putih besar</t>
  </si>
  <si>
    <t>amplop kesing kecil</t>
  </si>
  <si>
    <t>amplop kesing besar</t>
  </si>
  <si>
    <t>amplop putih kecil</t>
  </si>
  <si>
    <t>kertas stiker</t>
  </si>
  <si>
    <t>kertas label cd</t>
  </si>
  <si>
    <t>kertas stiker kecil berwarna</t>
  </si>
  <si>
    <t>karbon kecil</t>
  </si>
  <si>
    <t>karbon besar</t>
  </si>
  <si>
    <t>plastik cd</t>
  </si>
  <si>
    <t>curtige epson lq2180</t>
  </si>
  <si>
    <t xml:space="preserve">pita printer </t>
  </si>
  <si>
    <t>ribbon curtige</t>
  </si>
  <si>
    <t>tinta printer</t>
  </si>
  <si>
    <t>catridge printer</t>
  </si>
  <si>
    <t>disket</t>
  </si>
  <si>
    <t>flashdisk</t>
  </si>
  <si>
    <t>antivirus</t>
  </si>
  <si>
    <t>cd-r</t>
  </si>
  <si>
    <t>mouse</t>
  </si>
  <si>
    <t>mousepad/alas mouse</t>
  </si>
  <si>
    <t>keyboard komputer</t>
  </si>
  <si>
    <t>fan/kipas/cooling laptop</t>
  </si>
  <si>
    <t>dvd-r</t>
  </si>
  <si>
    <t>kipas/pendingin laptop</t>
  </si>
  <si>
    <t>numeric keypad</t>
  </si>
  <si>
    <t>kalkulator</t>
  </si>
  <si>
    <t>power supply unit (psu)</t>
  </si>
  <si>
    <t>sikat closed tangkai</t>
  </si>
  <si>
    <t>sapu ruangan/lantai</t>
  </si>
  <si>
    <t>sodok sampah</t>
  </si>
  <si>
    <t>sapu lidi</t>
  </si>
  <si>
    <t>sapu loteng</t>
  </si>
  <si>
    <t>bros sterika wc</t>
  </si>
  <si>
    <t>sikat lantai kamar mandi tangkai</t>
  </si>
  <si>
    <t>sapu/kuas mobil</t>
  </si>
  <si>
    <t>bulu ayam</t>
  </si>
  <si>
    <t>canebo</t>
  </si>
  <si>
    <t>kain rabin</t>
  </si>
  <si>
    <t>kain pel tongkat</t>
  </si>
  <si>
    <t>kain pel</t>
  </si>
  <si>
    <t>lap piring</t>
  </si>
  <si>
    <t>tissue</t>
  </si>
  <si>
    <t>pel kaca busa</t>
  </si>
  <si>
    <t>busa pencuci mobil</t>
  </si>
  <si>
    <t>ember</t>
  </si>
  <si>
    <t>gayung air</t>
  </si>
  <si>
    <t>keset kaki</t>
  </si>
  <si>
    <t>kotak sampah kecil (keranjang sampah)</t>
  </si>
  <si>
    <t>kotak sampah besar</t>
  </si>
  <si>
    <t>tempat sampah</t>
  </si>
  <si>
    <t>kran air ukuran 1/2</t>
  </si>
  <si>
    <t>gembok</t>
  </si>
  <si>
    <t>kunci lemari/meja lubang kecil</t>
  </si>
  <si>
    <t>kunci lemari/meja lubang besar</t>
  </si>
  <si>
    <t>tali plastik</t>
  </si>
  <si>
    <t>benang</t>
  </si>
  <si>
    <t>clear kaca</t>
  </si>
  <si>
    <t>densol</t>
  </si>
  <si>
    <t>prostek</t>
  </si>
  <si>
    <t>pengkilat body mobil</t>
  </si>
  <si>
    <t>cairan pembersih lantai</t>
  </si>
  <si>
    <t>semir ban</t>
  </si>
  <si>
    <t>sampo mobil</t>
  </si>
  <si>
    <t>anti jamur kaca mobil/air wiper mobil</t>
  </si>
  <si>
    <t>pencuci piring sucset</t>
  </si>
  <si>
    <t>sabun pencuci tangan (handsoap)</t>
  </si>
  <si>
    <t>pembersih kamar mandi</t>
  </si>
  <si>
    <t>pembersih dashboard mobil</t>
  </si>
  <si>
    <t>harpic closet</t>
  </si>
  <si>
    <t>Porstek</t>
  </si>
  <si>
    <t>kapur barus wc/kecil</t>
  </si>
  <si>
    <t>parfum gantung</t>
  </si>
  <si>
    <t>parfum semprot</t>
  </si>
  <si>
    <t>parfum mobil botol</t>
  </si>
  <si>
    <t>refill ambifur</t>
  </si>
  <si>
    <t>kapur barus gantung</t>
  </si>
  <si>
    <t>parfum mobil gell/cair</t>
  </si>
  <si>
    <t>gunting bunga</t>
  </si>
  <si>
    <t>bendera merah putih</t>
  </si>
  <si>
    <t>asbak rokok luminar</t>
  </si>
  <si>
    <t>roda kursi</t>
  </si>
  <si>
    <t>parang</t>
  </si>
  <si>
    <t>sabit</t>
  </si>
  <si>
    <t>cangkul</t>
  </si>
  <si>
    <t>kabel data printer</t>
  </si>
  <si>
    <t>kabel arus komputer</t>
  </si>
  <si>
    <t>bola lampu 120 watt</t>
  </si>
  <si>
    <t>bola lampu 5 watt</t>
  </si>
  <si>
    <t>bola lampu 24 watt</t>
  </si>
  <si>
    <t>bola lampu 20 watt</t>
  </si>
  <si>
    <t>senter</t>
  </si>
  <si>
    <t>colokan listrik</t>
  </si>
  <si>
    <t>baterai kecil</t>
  </si>
  <si>
    <t>baterai besar</t>
  </si>
  <si>
    <t>baterai petak</t>
  </si>
  <si>
    <t>baterai remote</t>
  </si>
  <si>
    <t>baterai CMOS</t>
  </si>
  <si>
    <t>botol</t>
  </si>
  <si>
    <t>kotak</t>
  </si>
  <si>
    <t>buah</t>
  </si>
  <si>
    <t>pak</t>
  </si>
  <si>
    <t>rim</t>
  </si>
  <si>
    <t>gulung</t>
  </si>
  <si>
    <t>lembar</t>
  </si>
  <si>
    <t>bungklus</t>
  </si>
  <si>
    <t>baik</t>
  </si>
  <si>
    <t>Mengetahui,</t>
  </si>
  <si>
    <t>Kuasa Pengguna Barang</t>
  </si>
  <si>
    <t>Pengadilan Tinggi Agama Padang</t>
  </si>
  <si>
    <t>Drs. H. YUSTAN AZIDIN, SH.,MH</t>
  </si>
  <si>
    <t>NIP. 19550801 197903 1 003</t>
  </si>
  <si>
    <t>1010102002000002</t>
  </si>
  <si>
    <t>1010102002000001</t>
  </si>
  <si>
    <t>1010102999000001</t>
  </si>
  <si>
    <t>1010105999000001</t>
  </si>
  <si>
    <t>1010105999000002</t>
  </si>
  <si>
    <t>1010105999000003</t>
  </si>
  <si>
    <t>1010201001000001</t>
  </si>
  <si>
    <t>1010301001000002</t>
  </si>
  <si>
    <t>1010301001000005</t>
  </si>
  <si>
    <t>1010301001000006</t>
  </si>
  <si>
    <t>1010301001000007</t>
  </si>
  <si>
    <t>Highlihgter (stabilo)</t>
  </si>
  <si>
    <t>1010301001000008</t>
  </si>
  <si>
    <t>1010301001000009</t>
  </si>
  <si>
    <t>1010301001000010</t>
  </si>
  <si>
    <t>1010301001000011</t>
  </si>
  <si>
    <t>pena biasa (standard)</t>
  </si>
  <si>
    <t>1010301001000012</t>
  </si>
  <si>
    <t>1010301001000013</t>
  </si>
  <si>
    <t>pena boldliner</t>
  </si>
  <si>
    <t>1010301001000014</t>
  </si>
  <si>
    <t>1010301001000015</t>
  </si>
  <si>
    <t>1010301001000016</t>
  </si>
  <si>
    <t>1010301001000017</t>
  </si>
  <si>
    <t>1010301001000018</t>
  </si>
  <si>
    <t>1010301002000001</t>
  </si>
  <si>
    <t>1010301002000002</t>
  </si>
  <si>
    <t>1010301003000001</t>
  </si>
  <si>
    <t>1010301003000002</t>
  </si>
  <si>
    <t>1010301003000003</t>
  </si>
  <si>
    <t>1010301003000004</t>
  </si>
  <si>
    <t>1010301003000005</t>
  </si>
  <si>
    <t>1010301003000006</t>
  </si>
  <si>
    <t>1010301003000007</t>
  </si>
  <si>
    <t>1010301004000001</t>
  </si>
  <si>
    <t>1010301004000002</t>
  </si>
  <si>
    <t>1010301004000003</t>
  </si>
  <si>
    <t>1010301004000004</t>
  </si>
  <si>
    <t>1010301005000001</t>
  </si>
  <si>
    <t>1010301005000002</t>
  </si>
  <si>
    <t>1010301005000003</t>
  </si>
  <si>
    <t>1010301005000004</t>
  </si>
  <si>
    <t>1010301005000005</t>
  </si>
  <si>
    <t>1010301005000006</t>
  </si>
  <si>
    <t>1010301006000001</t>
  </si>
  <si>
    <t>1010301006000002</t>
  </si>
  <si>
    <t>1010301006000003</t>
  </si>
  <si>
    <t>1010301006000004</t>
  </si>
  <si>
    <t>1010301006000005</t>
  </si>
  <si>
    <t>1010301006000006</t>
  </si>
  <si>
    <t>1010301006000009</t>
  </si>
  <si>
    <t>1010301006000010</t>
  </si>
  <si>
    <t>1010301007000001</t>
  </si>
  <si>
    <t>1010301007000002</t>
  </si>
  <si>
    <t>1010301007000003</t>
  </si>
  <si>
    <t>1010301007000004</t>
  </si>
  <si>
    <t>1010301008000001</t>
  </si>
  <si>
    <t>1010301008000002</t>
  </si>
  <si>
    <t>1010301008000003</t>
  </si>
  <si>
    <t>1010301009000001</t>
  </si>
  <si>
    <t xml:space="preserve">lem aica aibon </t>
  </si>
  <si>
    <t>1010301010000001</t>
  </si>
  <si>
    <t>1010301010000002</t>
  </si>
  <si>
    <t>1010301010000003</t>
  </si>
  <si>
    <t>1010301010000004</t>
  </si>
  <si>
    <t>1010301010000005</t>
  </si>
  <si>
    <t>1010301010000006</t>
  </si>
  <si>
    <t>1010301010000007</t>
  </si>
  <si>
    <t>1010301010000008</t>
  </si>
  <si>
    <t>1010301010000009</t>
  </si>
  <si>
    <t>1010301010000010</t>
  </si>
  <si>
    <t>1010301010000011</t>
  </si>
  <si>
    <t>1010301010010003</t>
  </si>
  <si>
    <t>1010301010010004</t>
  </si>
  <si>
    <t>1010301011000001</t>
  </si>
  <si>
    <t>1010301011000002</t>
  </si>
  <si>
    <t>1010301999000001</t>
  </si>
  <si>
    <t>1010301999000002</t>
  </si>
  <si>
    <t>1010301999000003</t>
  </si>
  <si>
    <t>1010301999000004</t>
  </si>
  <si>
    <t>1010301999000005</t>
  </si>
  <si>
    <t>1010301999000006</t>
  </si>
  <si>
    <t>10103019990000010</t>
  </si>
  <si>
    <t>1010302001000001</t>
  </si>
  <si>
    <t>1010302001000002</t>
  </si>
  <si>
    <t>1010302001000003</t>
  </si>
  <si>
    <t>1010302001000004</t>
  </si>
  <si>
    <t>1010302002000001</t>
  </si>
  <si>
    <t>1010302002000002</t>
  </si>
  <si>
    <t>1010302002000003</t>
  </si>
  <si>
    <t>1010302002000004</t>
  </si>
  <si>
    <t>1010302002000006</t>
  </si>
  <si>
    <t>1010302002000007</t>
  </si>
  <si>
    <t>1010302002000008</t>
  </si>
  <si>
    <t>1010302003000001</t>
  </si>
  <si>
    <t>1010302003000002</t>
  </si>
  <si>
    <t>1010302004000001</t>
  </si>
  <si>
    <t>1010302004000002</t>
  </si>
  <si>
    <t>1010302004000003</t>
  </si>
  <si>
    <t>1010302004000004</t>
  </si>
  <si>
    <t>1010302999000001</t>
  </si>
  <si>
    <t>1010302999000009</t>
  </si>
  <si>
    <t>1010302999000010</t>
  </si>
  <si>
    <t>1010302999000011</t>
  </si>
  <si>
    <t>1010302999000012</t>
  </si>
  <si>
    <t>1010303999000001</t>
  </si>
  <si>
    <t>1010303999000002</t>
  </si>
  <si>
    <t>1010304002000002</t>
  </si>
  <si>
    <t>1010304003000001</t>
  </si>
  <si>
    <t>1010304003000002</t>
  </si>
  <si>
    <t>1010304003000003</t>
  </si>
  <si>
    <t>1010304004000001</t>
  </si>
  <si>
    <t>1010304004000003</t>
  </si>
  <si>
    <t>1010304005000001</t>
  </si>
  <si>
    <t>1010304006000001</t>
  </si>
  <si>
    <t>1010304011000001</t>
  </si>
  <si>
    <t>1010304999000001</t>
  </si>
  <si>
    <t>1010304999000002</t>
  </si>
  <si>
    <t>1010304999000003</t>
  </si>
  <si>
    <t>1010304999000004</t>
  </si>
  <si>
    <t>1010304999000005</t>
  </si>
  <si>
    <t>1010304999000006</t>
  </si>
  <si>
    <t>1010304999000007</t>
  </si>
  <si>
    <t>1010304999000008</t>
  </si>
  <si>
    <t>1010304999000009</t>
  </si>
  <si>
    <t>1010304999000010</t>
  </si>
  <si>
    <t>1010305001000001</t>
  </si>
  <si>
    <t>1010305001000002</t>
  </si>
  <si>
    <t>1010305001000003</t>
  </si>
  <si>
    <t>1010305001000004</t>
  </si>
  <si>
    <t>1010305001000005</t>
  </si>
  <si>
    <t>1010305001000006</t>
  </si>
  <si>
    <t>1010305001000007</t>
  </si>
  <si>
    <t>1010305001000008</t>
  </si>
  <si>
    <t>1010305002000001</t>
  </si>
  <si>
    <t>1010305002000002</t>
  </si>
  <si>
    <t>1010305002000003</t>
  </si>
  <si>
    <t>1010305002000004</t>
  </si>
  <si>
    <t>1010305002000005</t>
  </si>
  <si>
    <t>1010305002000006</t>
  </si>
  <si>
    <t>1010305002000007</t>
  </si>
  <si>
    <t>1010305002000009</t>
  </si>
  <si>
    <t>1010305002000011</t>
  </si>
  <si>
    <t>1010305003000001</t>
  </si>
  <si>
    <t>1010305003000002</t>
  </si>
  <si>
    <t>1010305004000001</t>
  </si>
  <si>
    <t>1010305004000002</t>
  </si>
  <si>
    <t>1010305004000003</t>
  </si>
  <si>
    <t>1010305004000004</t>
  </si>
  <si>
    <t>1010305005000001</t>
  </si>
  <si>
    <t>1010305005000002</t>
  </si>
  <si>
    <t>1010305005000003</t>
  </si>
  <si>
    <t>1010305005000004</t>
  </si>
  <si>
    <t>1010305006000001</t>
  </si>
  <si>
    <t>1010305006000002</t>
  </si>
  <si>
    <t>1010305008000002</t>
  </si>
  <si>
    <t>1010305008000001</t>
  </si>
  <si>
    <t>1010305008000003</t>
  </si>
  <si>
    <t>1010305008000004</t>
  </si>
  <si>
    <t>1010305008000005</t>
  </si>
  <si>
    <t>1010305008000006</t>
  </si>
  <si>
    <t>1010305008000007</t>
  </si>
  <si>
    <t>1010305008000008</t>
  </si>
  <si>
    <t>1010305008000009</t>
  </si>
  <si>
    <t>1010305008000011</t>
  </si>
  <si>
    <t>1010305008000012</t>
  </si>
  <si>
    <t>1010305008000013</t>
  </si>
  <si>
    <t>1010305008000014</t>
  </si>
  <si>
    <t>1010305008008002</t>
  </si>
  <si>
    <t>1010305012000001</t>
  </si>
  <si>
    <t>1010305012000002</t>
  </si>
  <si>
    <t>1010305012000003</t>
  </si>
  <si>
    <t>1010305012000004</t>
  </si>
  <si>
    <t>1010305012000006</t>
  </si>
  <si>
    <t>1010305012000007</t>
  </si>
  <si>
    <t>1010305012000008</t>
  </si>
  <si>
    <t>1010305999000001</t>
  </si>
  <si>
    <t>1010305999000006</t>
  </si>
  <si>
    <t>1010305999000012</t>
  </si>
  <si>
    <t>1010305999000014</t>
  </si>
  <si>
    <t>1010305999999005</t>
  </si>
  <si>
    <t>1010305999999007</t>
  </si>
  <si>
    <t>1010305999999008</t>
  </si>
  <si>
    <t>1010306001000001</t>
  </si>
  <si>
    <t>1010306001000002</t>
  </si>
  <si>
    <t>1010306002000001</t>
  </si>
  <si>
    <t>1010306002000002</t>
  </si>
  <si>
    <t>1010306002000003</t>
  </si>
  <si>
    <t>1010306002000005</t>
  </si>
  <si>
    <t>1010306002000006</t>
  </si>
  <si>
    <t>1010306003000001</t>
  </si>
  <si>
    <t>1010306010000001</t>
  </si>
  <si>
    <t>1010306010000002</t>
  </si>
  <si>
    <t>1010306010000003</t>
  </si>
  <si>
    <t>1010306010000004</t>
  </si>
  <si>
    <t>1010306010000005</t>
  </si>
  <si>
    <r>
      <t>Tim Pelaksana Pemeriksaan Fisik Barang Persediaan (</t>
    </r>
    <r>
      <rPr>
        <i/>
        <sz val="11"/>
        <color theme="1"/>
        <rFont val="Arial"/>
        <family val="2"/>
      </rPr>
      <t>Opname fisik</t>
    </r>
    <r>
      <rPr>
        <sz val="11"/>
        <color theme="1"/>
        <rFont val="Arial"/>
        <family val="2"/>
      </rPr>
      <t>)</t>
    </r>
  </si>
  <si>
    <t>……………………</t>
  </si>
  <si>
    <r>
      <t xml:space="preserve">3. </t>
    </r>
    <r>
      <rPr>
        <sz val="11"/>
        <color theme="1"/>
        <rFont val="Calibri"/>
        <family val="2"/>
        <scheme val="minor"/>
      </rPr>
      <t>MOHD. DEDY APRILAN, SP.</t>
    </r>
    <r>
      <rPr>
        <sz val="11"/>
        <color theme="1"/>
        <rFont val="Arial"/>
        <family val="2"/>
      </rPr>
      <t xml:space="preserve"> </t>
    </r>
  </si>
  <si>
    <t xml:space="preserve">1. Hj. NELMAILIS, SH   </t>
  </si>
  <si>
    <t xml:space="preserve">2. RIFKA HIDAYAT, A.Md    </t>
  </si>
  <si>
    <t>Lampiran Berita Acara Opname Fisik Persediaan</t>
  </si>
  <si>
    <t>Nomor : W3-A/2654/PL.03/XII/2012</t>
  </si>
  <si>
    <r>
      <t>Tim Pelaksana Pemeriksaan Fisik Barang Persediaan (</t>
    </r>
    <r>
      <rPr>
        <i/>
        <sz val="11"/>
        <color theme="1"/>
        <rFont val="Arial"/>
        <family val="2"/>
      </rPr>
      <t>Panitia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Opname fisik</t>
    </r>
    <r>
      <rPr>
        <sz val="11"/>
        <color theme="1"/>
        <rFont val="Arial"/>
        <family val="2"/>
      </rPr>
      <t>)</t>
    </r>
  </si>
  <si>
    <t>: 401901</t>
  </si>
  <si>
    <t>: Badan Peradilan Agama / 04</t>
  </si>
  <si>
    <t>3</t>
  </si>
  <si>
    <t>IRSYADI, S.Ag, M.Ag</t>
  </si>
  <si>
    <t>NIP. 197007021996031005</t>
  </si>
  <si>
    <t xml:space="preserve"> Spidol 2 warna ( Twinpen)</t>
  </si>
  <si>
    <t xml:space="preserve"> Pena Biasa (standard)</t>
  </si>
  <si>
    <t xml:space="preserve"> Pena Bold Liner 1.0</t>
  </si>
  <si>
    <t xml:space="preserve"> Spidol Permanen Besar</t>
  </si>
  <si>
    <t xml:space="preserve"> Pena Meja</t>
  </si>
  <si>
    <t xml:space="preserve"> Pena Biru</t>
  </si>
  <si>
    <t xml:space="preserve"> Binder Clips 260</t>
  </si>
  <si>
    <t xml:space="preserve"> Binder Clips 107/111</t>
  </si>
  <si>
    <t xml:space="preserve"> Binder Clips 155</t>
  </si>
  <si>
    <t xml:space="preserve"> Staples (Anak Stadpler Kecil) No. 10</t>
  </si>
  <si>
    <t xml:space="preserve"> Staples (Anak Stadpler Menengah) No.</t>
  </si>
  <si>
    <t xml:space="preserve"> Paper Clip No.5</t>
  </si>
  <si>
    <t xml:space="preserve"> Paku Penusuk Stirofoam</t>
  </si>
  <si>
    <t xml:space="preserve"> Buku Folio</t>
  </si>
  <si>
    <t xml:space="preserve"> Buku Ekspedisi</t>
  </si>
  <si>
    <t xml:space="preserve"> Ordner (Vico/Gobi)</t>
  </si>
  <si>
    <t xml:space="preserve"> Rol (Penggaris) 30 cm Besi</t>
  </si>
  <si>
    <t xml:space="preserve"> Anak Cutter</t>
  </si>
  <si>
    <t xml:space="preserve"> Pemotong Isolasi Bening Kecil</t>
  </si>
  <si>
    <t xml:space="preserve"> Cutter Biasa</t>
  </si>
  <si>
    <t xml:space="preserve"> Isolasi Bening Kecil</t>
  </si>
  <si>
    <t xml:space="preserve"> Lakban Jilid Kecil</t>
  </si>
  <si>
    <t xml:space="preserve"> Lakban jilid Besar</t>
  </si>
  <si>
    <t xml:space="preserve"> Isolasi Coklat Besar</t>
  </si>
  <si>
    <t xml:space="preserve"> lakban jilid menengah</t>
  </si>
  <si>
    <t xml:space="preserve"> Lem Stik</t>
  </si>
  <si>
    <t xml:space="preserve"> isi staples 23/13</t>
  </si>
  <si>
    <t xml:space="preserve"> isi staples 23 /17</t>
  </si>
  <si>
    <t xml:space="preserve"> Besi Pembatas Buku</t>
  </si>
  <si>
    <t xml:space="preserve"> Peruncing Pensil</t>
  </si>
  <si>
    <t xml:space="preserve"> Kertas HVS Folio (F4)</t>
  </si>
  <si>
    <t xml:space="preserve"> Kertas HVS Quarto (A4)</t>
  </si>
  <si>
    <t xml:space="preserve"> Kertas HVS Warna</t>
  </si>
  <si>
    <t xml:space="preserve"> Amplop Kesing/Dinas Kecil</t>
  </si>
  <si>
    <t xml:space="preserve"> Toner Compatible 85A</t>
  </si>
  <si>
    <t xml:space="preserve"> Toner Compatible 12A</t>
  </si>
  <si>
    <t xml:space="preserve"> Sapu ruangan/lantai</t>
  </si>
  <si>
    <t xml:space="preserve"> Sodok sampah</t>
  </si>
  <si>
    <t xml:space="preserve"> Sikat Lantai Kamar Mandi tangkai</t>
  </si>
  <si>
    <t xml:space="preserve"> sapu / kuas mobil</t>
  </si>
  <si>
    <t xml:space="preserve"> Sapu Pel</t>
  </si>
  <si>
    <t xml:space="preserve"> Tissue Gulung</t>
  </si>
  <si>
    <t xml:space="preserve"> Kunci Kaca</t>
  </si>
  <si>
    <t xml:space="preserve"> Gembok kecil</t>
  </si>
  <si>
    <t xml:space="preserve"> Densol/Wipol</t>
  </si>
  <si>
    <t xml:space="preserve"> Cairan Pencuci Piring (Sunlight 800ml)</t>
  </si>
  <si>
    <t xml:space="preserve"> Kapur Barus WC/Kecil</t>
  </si>
  <si>
    <t xml:space="preserve"> Kamper</t>
  </si>
  <si>
    <t xml:space="preserve"> Baterai Alkaline A27</t>
  </si>
  <si>
    <t xml:space="preserve"> Spidol White board</t>
  </si>
  <si>
    <t xml:space="preserve"> Tinta Stempel</t>
  </si>
  <si>
    <t xml:space="preserve"> Trigonal Clip kecil</t>
  </si>
  <si>
    <t xml:space="preserve"> Karet Penghapus Pensil</t>
  </si>
  <si>
    <t xml:space="preserve"> Penghapus White Board</t>
  </si>
  <si>
    <t xml:space="preserve"> Buku Isi 100</t>
  </si>
  <si>
    <t xml:space="preserve"> Box File</t>
  </si>
  <si>
    <t xml:space="preserve"> Spring File</t>
  </si>
  <si>
    <t xml:space="preserve"> Map Biola Tulang</t>
  </si>
  <si>
    <t xml:space="preserve"> Rol (Penggaris) 60 cm Besi</t>
  </si>
  <si>
    <t xml:space="preserve"> double tape</t>
  </si>
  <si>
    <t xml:space="preserve"> Stadpler No. 10</t>
  </si>
  <si>
    <t xml:space="preserve"> Stadpler No. 3</t>
  </si>
  <si>
    <t xml:space="preserve"> Bantal Stemple</t>
  </si>
  <si>
    <t xml:space="preserve"> Pencabut Clips</t>
  </si>
  <si>
    <t xml:space="preserve"> Kertas HVS F4 80 Gram</t>
  </si>
  <si>
    <t xml:space="preserve"> Kertas Photo/Glossy Sticker</t>
  </si>
  <si>
    <t xml:space="preserve"> Kertas Matte</t>
  </si>
  <si>
    <t xml:space="preserve"> Flashdisk 8 Gb</t>
  </si>
  <si>
    <t xml:space="preserve"> Kunci Lemari/Meja lubang kecil</t>
  </si>
  <si>
    <t xml:space="preserve"> Cairan Pembersih Lantai</t>
  </si>
  <si>
    <t xml:space="preserve"> Parfum Gantung</t>
  </si>
  <si>
    <t xml:space="preserve"> Parfum Mobil Gell/Cair</t>
  </si>
  <si>
    <t xml:space="preserve"> Tempat Tisu</t>
  </si>
  <si>
    <t xml:space="preserve"> Batrai Petak</t>
  </si>
  <si>
    <t>Tim Pelaksana Pemeriksaan Fisik Barang Persediaan (Panitia Opname fisik)</t>
  </si>
  <si>
    <t>3. Ade Irma Handayani</t>
  </si>
  <si>
    <t>009</t>
  </si>
  <si>
    <t>011</t>
  </si>
  <si>
    <t>017</t>
  </si>
  <si>
    <t>019</t>
  </si>
  <si>
    <t>008</t>
  </si>
  <si>
    <t>014</t>
  </si>
  <si>
    <t>013</t>
  </si>
  <si>
    <t>015</t>
  </si>
  <si>
    <t>002</t>
  </si>
  <si>
    <t>004</t>
  </si>
  <si>
    <t>007</t>
  </si>
  <si>
    <t>003</t>
  </si>
  <si>
    <t>001</t>
  </si>
  <si>
    <t>005</t>
  </si>
  <si>
    <t>006</t>
  </si>
  <si>
    <t>010</t>
  </si>
  <si>
    <t>020</t>
  </si>
  <si>
    <t>018</t>
  </si>
  <si>
    <t>022</t>
  </si>
  <si>
    <t>021</t>
  </si>
  <si>
    <t>023</t>
  </si>
  <si>
    <t>024</t>
  </si>
  <si>
    <t xml:space="preserve"> Pena Gell 0.5</t>
  </si>
  <si>
    <t xml:space="preserve"> Buku Kwitansi Kecil</t>
  </si>
  <si>
    <t xml:space="preserve"> Buku Kwitansi Sedang</t>
  </si>
  <si>
    <t xml:space="preserve"> Bisnis File</t>
  </si>
  <si>
    <t xml:space="preserve"> Gobi Ukuran Setengah</t>
  </si>
  <si>
    <t xml:space="preserve"> Clip File</t>
  </si>
  <si>
    <t xml:space="preserve"> Isolasi Bening Sedang</t>
  </si>
  <si>
    <t xml:space="preserve"> Kertas HVS A4 80 Gram</t>
  </si>
  <si>
    <t xml:space="preserve"> Refill Canon 790 Black</t>
  </si>
  <si>
    <t xml:space="preserve"> Disket</t>
  </si>
  <si>
    <t xml:space="preserve"> Kemoceng</t>
  </si>
  <si>
    <t xml:space="preserve"> Wiper Pembersih Kaca pendek</t>
  </si>
  <si>
    <t xml:space="preserve"> Wiper Pembersih Kaca panjang</t>
  </si>
  <si>
    <t xml:space="preserve"> Tali Plastik</t>
  </si>
  <si>
    <t xml:space="preserve"> Porstek</t>
  </si>
  <si>
    <t xml:space="preserve"> Sabun Pencuci Tangan (Hand Soap)</t>
  </si>
  <si>
    <t xml:space="preserve"> Hand Soap Refill</t>
  </si>
  <si>
    <t xml:space="preserve"> Parfum Semprot</t>
  </si>
  <si>
    <t xml:space="preserve"> Baterai Remote/AAA</t>
  </si>
  <si>
    <t xml:space="preserve"> Baterai Kecil/AA</t>
  </si>
  <si>
    <t>1. Hj. Evayulita, S.Ag</t>
  </si>
  <si>
    <t xml:space="preserve">2. Efri Sukma </t>
  </si>
  <si>
    <t>Tanggal : 31 Desember 2018</t>
  </si>
  <si>
    <t>Nomor : W3-A/ 2484 /PL.03/XII/2018</t>
  </si>
  <si>
    <t>Nomor : W3-A/ 1223.a /PL.03/VI/2019</t>
  </si>
  <si>
    <t>Tanggal : 28 Juni 2019</t>
  </si>
  <si>
    <t>- Spidol White board</t>
  </si>
  <si>
    <t>- Pena Bold  Liner 1.0</t>
  </si>
  <si>
    <t>- Staples (Anak  Stadpler Menengah) No.</t>
  </si>
  <si>
    <t>- Karet  Penghapus  Pensil</t>
  </si>
  <si>
    <t>- Clip File</t>
  </si>
  <si>
    <t>- Cutter  Biasa</t>
  </si>
  <si>
    <t>- Lakban  jilid Besar</t>
  </si>
  <si>
    <t>- Lakban  bening  besar</t>
  </si>
  <si>
    <t>- Kertas  HVS  Quarto  (A4)</t>
  </si>
  <si>
    <t>- Kertas  Photo/Glossy Sticker</t>
  </si>
  <si>
    <t>- Cairan  Pembersih Kaca  Refill</t>
  </si>
  <si>
    <t>- Kamper</t>
  </si>
  <si>
    <t>- Baterai  Remote/AAA</t>
  </si>
  <si>
    <t>- Pensil  2 B</t>
  </si>
  <si>
    <t>- Highlighter  (Stabilo)</t>
  </si>
  <si>
    <t>- Spidol 2 warna ( Twinpen)</t>
  </si>
  <si>
    <t>- Pena Biasa (standard)</t>
  </si>
  <si>
    <t>- Pena Gell 0.3</t>
  </si>
  <si>
    <t>- Pena Gell 0.5</t>
  </si>
  <si>
    <t>- Spidol Permanen Besar</t>
  </si>
  <si>
    <t>- Pena Meja</t>
  </si>
  <si>
    <t>- Pena Biru</t>
  </si>
  <si>
    <t>- Push  Pin</t>
  </si>
  <si>
    <t>- Spidol Warna</t>
  </si>
  <si>
    <t>- Tinta Stempel</t>
  </si>
  <si>
    <t>- Binder  Clips 260</t>
  </si>
  <si>
    <t>- Binder  Clips 107/111</t>
  </si>
  <si>
    <t>- Binder  Clips 155</t>
  </si>
  <si>
    <t>- Trigonal  Clip kecil</t>
  </si>
  <si>
    <t>- Staples (Anak  Stadpler Kecil)  No.  10</t>
  </si>
  <si>
    <t>- Paper Clip No.5</t>
  </si>
  <si>
    <t>- Paku  Penusuk Stirofoam</t>
  </si>
  <si>
    <t>- Penghapus White Board</t>
  </si>
  <si>
    <t>- Tipe-X  Botol</t>
  </si>
  <si>
    <t>- Buku  Kwitansi  Sedang</t>
  </si>
  <si>
    <t>- Buku  Folio</t>
  </si>
  <si>
    <t>- Buku  Kwitansi  Kecil</t>
  </si>
  <si>
    <t>- Lucky File</t>
  </si>
  <si>
    <t>- Ordner  (Vico/Gobi)</t>
  </si>
  <si>
    <t>- Spring File</t>
  </si>
  <si>
    <t>- Map  Biola  Tulang</t>
  </si>
  <si>
    <t>- Map  Biola  Biasa</t>
  </si>
  <si>
    <t>- Gobi Ukuran  Setengah</t>
  </si>
  <si>
    <t>- Map  Batik</t>
  </si>
  <si>
    <t>- Bisnis File</t>
  </si>
  <si>
    <t>- Rol (Penggaris) 30 cm Besi</t>
  </si>
  <si>
    <t>- Rol (Penggaris) 60 cm Besi</t>
  </si>
  <si>
    <t>- Anak Cutter</t>
  </si>
  <si>
    <t>- Pemotong Isolasi Bening  Kecil</t>
  </si>
  <si>
    <t>- Isolasi Bening  Kecil</t>
  </si>
  <si>
    <t>- Isolasi Bening  Besar</t>
  </si>
  <si>
    <t>- Lakban  Jilid Kecil</t>
  </si>
  <si>
    <t>- Isolasi Coklat Besar</t>
  </si>
  <si>
    <t>- lakban  jilid menengah</t>
  </si>
  <si>
    <t>- Lem Kertas  Bening</t>
  </si>
  <si>
    <t>- Lem Fox</t>
  </si>
  <si>
    <t>- lem  alteko  kecil</t>
  </si>
  <si>
    <t>- double tape</t>
  </si>
  <si>
    <t>- Lem Stik</t>
  </si>
  <si>
    <t>- Pemotong lakban  besar</t>
  </si>
  <si>
    <t>- Isolasi Bening  Sedang</t>
  </si>
  <si>
    <t>- Stadpler No.  10</t>
  </si>
  <si>
    <t>- Stadpler No.  3</t>
  </si>
  <si>
    <t>- Staples Tembak</t>
  </si>
  <si>
    <t>- isi staples 23/13</t>
  </si>
  <si>
    <t>- isi staples 23 /17</t>
  </si>
  <si>
    <t>- Isi  Staples Tembak</t>
  </si>
  <si>
    <t>- Bantal  Stemple</t>
  </si>
  <si>
    <t>- Gunting Kertas Besar</t>
  </si>
  <si>
    <t>- Pencabut Clips</t>
  </si>
  <si>
    <t>- Besi Pembatas  Buku</t>
  </si>
  <si>
    <t>- Peruncing Pensil</t>
  </si>
  <si>
    <t>- Gunting Kertas Kecil</t>
  </si>
  <si>
    <t>- Gunting Kertas Sedang</t>
  </si>
  <si>
    <t>- Peruncing Putar</t>
  </si>
  <si>
    <t>- Kertas  HVS  Folio (F4)</t>
  </si>
  <si>
    <t>- Kertas  HVS  F4 80 Gram</t>
  </si>
  <si>
    <t>- Kertas  HVS  Warna</t>
  </si>
  <si>
    <t>- Kertas  HVS  A4 80  Gram</t>
  </si>
  <si>
    <t>- Kertas  Matte</t>
  </si>
  <si>
    <t>- Kertas  Kado</t>
  </si>
  <si>
    <t>- Karton  Jilid</t>
  </si>
  <si>
    <t>- Amplop  Putih 90 PPL (besar)</t>
  </si>
  <si>
    <t>- Amplop  Kesing/Dinas Kecil</t>
  </si>
  <si>
    <t>- Amplop  Dinas  A4 Berkop</t>
  </si>
  <si>
    <t>- Amplop  Dinas  F4 Berkop</t>
  </si>
  <si>
    <t>- Sign  Here</t>
  </si>
  <si>
    <t>- Ribbon Curtige</t>
  </si>
  <si>
    <t>- Toner  Compatible 85A</t>
  </si>
  <si>
    <t>- Toner  Compatible 12A</t>
  </si>
  <si>
    <t>- Tinta Refill Warna</t>
  </si>
  <si>
    <t>- Tinta Refill Hitam</t>
  </si>
  <si>
    <t>- Refill Canon 790  Black</t>
  </si>
  <si>
    <t>- K eeproom G1000</t>
  </si>
  <si>
    <t>- Disket</t>
  </si>
  <si>
    <t>- Flashdisk 8 Gb</t>
  </si>
  <si>
    <t>- mouse tanpa kabel</t>
  </si>
  <si>
    <t>- CD-R</t>
  </si>
  <si>
    <t>- Mouse Pad/Alas  Mouse</t>
  </si>
  <si>
    <t>- Key  Board komputer</t>
  </si>
  <si>
    <t>- DVD-R</t>
  </si>
  <si>
    <t>- Kalkulator</t>
  </si>
  <si>
    <t>- Sikat  Closed Tangkai</t>
  </si>
  <si>
    <t>- Sapu ruangan/lantai</t>
  </si>
  <si>
    <t>- Sodok sampah</t>
  </si>
  <si>
    <t>- Sikat  Lantai  Kamar  Mandi tangkai</t>
  </si>
  <si>
    <t>- sapu / kuas mobil</t>
  </si>
  <si>
    <t>- Sikat  Setrika Kamar  Mandi</t>
  </si>
  <si>
    <t>- Tissue</t>
  </si>
  <si>
    <t>- Sapu Pel</t>
  </si>
  <si>
    <t>- Sponge Busa Pembersih Piring Kuning</t>
  </si>
  <si>
    <t>- Kain lap  Silungkang</t>
  </si>
  <si>
    <t>- Tissue  Gulung</t>
  </si>
  <si>
    <t>- Kemoceng</t>
  </si>
  <si>
    <t>- Wiper  Pembersih Kaca  pendek</t>
  </si>
  <si>
    <t>- Wiper  Pembersih Kaca  panjang</t>
  </si>
  <si>
    <t>- Gayung Air</t>
  </si>
  <si>
    <t>- Keset Kaki</t>
  </si>
  <si>
    <t>- Kunci Lemari/Meja  lubang kecil</t>
  </si>
  <si>
    <t>- Kunci lemari/meja lubang besar</t>
  </si>
  <si>
    <t>- Kunci Kaca</t>
  </si>
  <si>
    <t>- Gembok  kecil</t>
  </si>
  <si>
    <t>- Zerni Filter Air Ekonomis</t>
  </si>
  <si>
    <t>- Tali Plastik</t>
  </si>
  <si>
    <t>- Cairan  Pembersih Lantai</t>
  </si>
  <si>
    <t>- Anti Jamur Kaca  Mobil/Air Wiper  Mobil</t>
  </si>
  <si>
    <t>- Cairan  Pencuci  Piring (Refill)</t>
  </si>
  <si>
    <t>- Pencuci  Piring Botol  (Sunlight Botol)</t>
  </si>
  <si>
    <t>- Sabun Pencuci Tangan (Hand  Soap)</t>
  </si>
  <si>
    <t>- Hand  Soap Refill  / Pencuci Tangan isi</t>
  </si>
  <si>
    <t>- anti nyamuk semprot</t>
  </si>
  <si>
    <t>- Wipol Refill 800ml</t>
  </si>
  <si>
    <t>- Kit Wiper  Fluid 500 ml</t>
  </si>
  <si>
    <t>- Kit Wash  &amp; Wax  500 ml</t>
  </si>
  <si>
    <t>- Sendok Makan</t>
  </si>
  <si>
    <t>- Cangkir</t>
  </si>
  <si>
    <t>- teh  sari  murni</t>
  </si>
  <si>
    <t>- Parfum  Semprot</t>
  </si>
  <si>
    <t>- taplak  meja</t>
  </si>
  <si>
    <t>- Les  / Pigura  /frame  Hitam Polos  38 x</t>
  </si>
  <si>
    <t>- Roda  Pintu Geser</t>
  </si>
  <si>
    <t>- tempat kertas  besi jaring</t>
  </si>
  <si>
    <t>- Rak Piring Plastik</t>
  </si>
  <si>
    <t>- Kabel  Listrik</t>
  </si>
  <si>
    <t>- Baterai  Kecil/AA</t>
  </si>
  <si>
    <t>- Batrai  Petak</t>
  </si>
  <si>
    <t>- Batere Remote Mobil</t>
  </si>
  <si>
    <t>- steker saklar</t>
  </si>
  <si>
    <t>- Sekring</t>
  </si>
  <si>
    <t>1010301001</t>
  </si>
  <si>
    <t>1010301003</t>
  </si>
  <si>
    <t>1010301004</t>
  </si>
  <si>
    <t>1010301006</t>
  </si>
  <si>
    <t>1010301008</t>
  </si>
  <si>
    <t>1010301010</t>
  </si>
  <si>
    <t>1010302001</t>
  </si>
  <si>
    <t>1010302002</t>
  </si>
  <si>
    <t>1010305008</t>
  </si>
  <si>
    <t>1010305012</t>
  </si>
  <si>
    <t>1010306010</t>
  </si>
  <si>
    <t>1010301002</t>
  </si>
  <si>
    <t>1010301005</t>
  </si>
  <si>
    <t>1010301007</t>
  </si>
  <si>
    <t>1010301011</t>
  </si>
  <si>
    <t>1010301012</t>
  </si>
  <si>
    <t>1010301013</t>
  </si>
  <si>
    <t>1010301999</t>
  </si>
  <si>
    <t>1010302003</t>
  </si>
  <si>
    <t>1010302004</t>
  </si>
  <si>
    <t>1010302999</t>
  </si>
  <si>
    <t>1010304003</t>
  </si>
  <si>
    <t>1010304004</t>
  </si>
  <si>
    <t>1010304005</t>
  </si>
  <si>
    <t>1010304006</t>
  </si>
  <si>
    <t>1010304010</t>
  </si>
  <si>
    <t>1010304999</t>
  </si>
  <si>
    <t>1010305001</t>
  </si>
  <si>
    <t>1010305002</t>
  </si>
  <si>
    <t>1010305003</t>
  </si>
  <si>
    <t>1010305004</t>
  </si>
  <si>
    <t>1010305005</t>
  </si>
  <si>
    <t>1010305006</t>
  </si>
  <si>
    <t>1010305009</t>
  </si>
  <si>
    <t>1010305999</t>
  </si>
  <si>
    <t>1010306001</t>
  </si>
  <si>
    <t>1010306999</t>
  </si>
  <si>
    <t>012</t>
  </si>
  <si>
    <t>016</t>
  </si>
  <si>
    <t>029</t>
  </si>
  <si>
    <t>040</t>
  </si>
  <si>
    <t>041</t>
  </si>
  <si>
    <t>042</t>
  </si>
  <si>
    <t>035</t>
  </si>
  <si>
    <t>21</t>
  </si>
  <si>
    <t>2</t>
  </si>
  <si>
    <t>102</t>
  </si>
  <si>
    <t>38</t>
  </si>
  <si>
    <t>1</t>
  </si>
  <si>
    <t>5</t>
  </si>
  <si>
    <t>41</t>
  </si>
  <si>
    <t>6</t>
  </si>
  <si>
    <t>14</t>
  </si>
  <si>
    <t>17</t>
  </si>
  <si>
    <t>25</t>
  </si>
  <si>
    <t>9</t>
  </si>
  <si>
    <t>10</t>
  </si>
  <si>
    <t>8</t>
  </si>
  <si>
    <t>4</t>
  </si>
  <si>
    <t>13</t>
  </si>
  <si>
    <t>43</t>
  </si>
  <si>
    <t>12</t>
  </si>
  <si>
    <t>7</t>
  </si>
  <si>
    <t>16</t>
  </si>
  <si>
    <t>44</t>
  </si>
  <si>
    <t>70</t>
  </si>
  <si>
    <t>49</t>
  </si>
  <si>
    <t>19</t>
  </si>
  <si>
    <t>250</t>
  </si>
  <si>
    <t>20</t>
  </si>
  <si>
    <t>2. Elsa Rusdiana,SE</t>
  </si>
  <si>
    <t>Nomor : W3-A/        /PL.03/XII/2019</t>
  </si>
  <si>
    <t>Tanggal : 31 Desember 2019</t>
  </si>
  <si>
    <t xml:space="preserve">1.Nur Ikhlas, S.E.Ak </t>
  </si>
  <si>
    <t>2. Elsa Rusdiana, S.E.</t>
  </si>
  <si>
    <t>Register Perkara Banding</t>
  </si>
  <si>
    <t>Buku Jurnal Keuangan Perkara Tingkat Banding</t>
  </si>
  <si>
    <t>Buku Induk Keuangan Perkara Tingkat Banding</t>
  </si>
  <si>
    <t>Buku Hak-hak Kepaniteraan (PNBP) Tingkat Banding</t>
  </si>
  <si>
    <t>1010399999001</t>
  </si>
  <si>
    <t>1010399999002</t>
  </si>
  <si>
    <t>1010399999003</t>
  </si>
  <si>
    <t>1010399999004</t>
  </si>
  <si>
    <t>Nomor</t>
  </si>
  <si>
    <t>Tanggal</t>
  </si>
  <si>
    <t>Pensil 2 B</t>
  </si>
  <si>
    <t>Spidol 2 warna ( Twinpen)</t>
  </si>
  <si>
    <t>Spidol White board</t>
  </si>
  <si>
    <t>Pena Biasa (standard)</t>
  </si>
  <si>
    <t>Pena Bold Liner 1.0</t>
  </si>
  <si>
    <t>Pena Gell 0.5</t>
  </si>
  <si>
    <t>Spidol Permanen Besar</t>
  </si>
  <si>
    <t>Pena Meja</t>
  </si>
  <si>
    <t>Push Pin</t>
  </si>
  <si>
    <t>Tissue Kecil</t>
  </si>
  <si>
    <t>Binder Clips 260</t>
  </si>
  <si>
    <t>Binder Clips 155</t>
  </si>
  <si>
    <t>Tip Ex Kuas</t>
  </si>
  <si>
    <t>Tip Ex Kertas</t>
  </si>
  <si>
    <t>Box File</t>
  </si>
  <si>
    <t>Lucky File</t>
  </si>
  <si>
    <t>Spring File</t>
  </si>
  <si>
    <t>Clip File</t>
  </si>
  <si>
    <t>Map Batik</t>
  </si>
  <si>
    <t>Bisnis File</t>
  </si>
  <si>
    <t>Trigonal Clip no. 3</t>
  </si>
  <si>
    <t>Anak Cutter</t>
  </si>
  <si>
    <t>Cutter Biasa</t>
  </si>
  <si>
    <t>Isolasi Bening Kecil</t>
  </si>
  <si>
    <t>Lakban jilid Besar</t>
  </si>
  <si>
    <t>Isolasi Coklat Besar</t>
  </si>
  <si>
    <t>Lem Kertas Bening</t>
  </si>
  <si>
    <t>Lem Fox</t>
  </si>
  <si>
    <t>LEM ALTECCO</t>
  </si>
  <si>
    <t>double tape</t>
  </si>
  <si>
    <t>Isolasi Nito</t>
  </si>
  <si>
    <t>Lem Stik</t>
  </si>
  <si>
    <t>Pemotong lakban besar</t>
  </si>
  <si>
    <t>Isolasi Bening Sedang</t>
  </si>
  <si>
    <t>Isolasi Kertas Daimaru</t>
  </si>
  <si>
    <t>Lem Stik UHU Kecil</t>
  </si>
  <si>
    <t>Gunting Kertas Besar</t>
  </si>
  <si>
    <t>Pelubang Kertas Besar</t>
  </si>
  <si>
    <t>Pelubang Kertas Kecil</t>
  </si>
  <si>
    <t>Pencabut Clips</t>
  </si>
  <si>
    <t>Peruncing Pensil</t>
  </si>
  <si>
    <t>Kertas HVS Folio (F4)</t>
  </si>
  <si>
    <t>Kertas HVS Quarto (A4)</t>
  </si>
  <si>
    <t>Kertas HVS F4 80 Gram</t>
  </si>
  <si>
    <t>Kertas HVS A3</t>
  </si>
  <si>
    <t>Kertas HVS Warna</t>
  </si>
  <si>
    <t>Kertas Photo (Glossy)</t>
  </si>
  <si>
    <t>Kertas Matte</t>
  </si>
  <si>
    <t>Kertas Kado</t>
  </si>
  <si>
    <t>Amplop Putih 90 PPL (besar)</t>
  </si>
  <si>
    <t>Sticky Note</t>
  </si>
  <si>
    <t>Sign Here</t>
  </si>
  <si>
    <t>Sikat Closet Tangkai (WC)</t>
  </si>
  <si>
    <t>Sikat Lantai Kamar Mandi tangkai</t>
  </si>
  <si>
    <t>Canebo</t>
  </si>
  <si>
    <t>Tissue</t>
  </si>
  <si>
    <t>Sponge Busa Pembersih Piring Kuning</t>
  </si>
  <si>
    <t>Kain lap Silungkang</t>
  </si>
  <si>
    <t>Tissue Gulung</t>
  </si>
  <si>
    <t>Kemoceng</t>
  </si>
  <si>
    <t>Gagang Pintu SES</t>
  </si>
  <si>
    <t>Kunci Laci</t>
  </si>
  <si>
    <t>Cairan Pembersih Kaca Botol</t>
  </si>
  <si>
    <t>Cairan Pembersih Lantai</t>
  </si>
  <si>
    <t>Cairan Pencuci Piring (Refill)</t>
  </si>
  <si>
    <t>Sabun Pencuci Tangan (Hand Soap)</t>
  </si>
  <si>
    <t>Cairan Pembersih Kaca Refill</t>
  </si>
  <si>
    <t>Gramoxone</t>
  </si>
  <si>
    <t>Parfum Gantung</t>
  </si>
  <si>
    <t>Parfum Semprot</t>
  </si>
  <si>
    <t>Tongkat Pembersih Kaca</t>
  </si>
  <si>
    <t>Lampu LED 9 Watt</t>
  </si>
  <si>
    <t>Lampu LED 10 Watt</t>
  </si>
  <si>
    <t>Bola Lampu 14 Watt</t>
  </si>
  <si>
    <t>Baterai Petak</t>
  </si>
  <si>
    <t>Baterai Alkaline A27</t>
  </si>
  <si>
    <t>Baterai C</t>
  </si>
  <si>
    <t>isolasi listrik</t>
  </si>
  <si>
    <t>Buku Kwitansi Sedang</t>
  </si>
  <si>
    <t>Buku Ekspedisi</t>
  </si>
  <si>
    <t>Rol (Penggaris) 30 cm Besi</t>
  </si>
  <si>
    <t>Cutter Kecil</t>
  </si>
  <si>
    <t>Lem Banteng</t>
  </si>
  <si>
    <t>Baterai Kecil AA</t>
  </si>
  <si>
    <t>Ordner (Vico Gobi)</t>
  </si>
  <si>
    <t>Double Tape Kertas menengah</t>
  </si>
  <si>
    <t>Tissue Kamar Mandi</t>
  </si>
  <si>
    <t>Tinta Refill Hitam</t>
  </si>
  <si>
    <t>Kain lap Mikrofiber</t>
  </si>
  <si>
    <t>Semir Ban black magic botol</t>
  </si>
  <si>
    <t>roundup</t>
  </si>
  <si>
    <t>Kapur Barus Gantung</t>
  </si>
  <si>
    <t>Semprot nyamuk</t>
  </si>
  <si>
    <t>Binder Clips 105</t>
  </si>
  <si>
    <t>Kain Pel</t>
  </si>
  <si>
    <t>Lampu Sorot 10 W LED Hannochs</t>
  </si>
  <si>
    <t>Binder Clips 107 111</t>
  </si>
  <si>
    <t>Isolasi Bening Besar</t>
  </si>
  <si>
    <t>Gunting Kertas Kecil</t>
  </si>
  <si>
    <t>Mika Jilid</t>
  </si>
  <si>
    <t>Tinta Refill Warna</t>
  </si>
  <si>
    <t>Sabut Besi Pencuci Piring</t>
  </si>
  <si>
    <t>Hanger Pakaian</t>
  </si>
  <si>
    <t>Keset Kaki Tebal</t>
  </si>
  <si>
    <t>Hand Soap Refill Pencuci Tangan isi ulang</t>
  </si>
  <si>
    <t>Pembersih Kamar Mandi / Gleh</t>
  </si>
  <si>
    <t>Gayung</t>
  </si>
  <si>
    <t>Parfum Mobil Botol</t>
  </si>
  <si>
    <t>Sikat Kawat</t>
  </si>
  <si>
    <t>Tong Kotak Sampah Kecil (Keranjang Sampah)</t>
  </si>
  <si>
    <t>1010306003</t>
  </si>
  <si>
    <t>Colokan listrik</t>
  </si>
  <si>
    <t>Colokan listrik 5 lubang</t>
  </si>
  <si>
    <t>1010306002</t>
  </si>
  <si>
    <t>Piting Sikring Lampu</t>
  </si>
  <si>
    <t>Bola Lampu 24 Watt</t>
  </si>
  <si>
    <t>Sapu ruangan lantai</t>
  </si>
  <si>
    <t>Pena Biru</t>
  </si>
  <si>
    <t>1010305013</t>
  </si>
  <si>
    <t>Kuas</t>
  </si>
  <si>
    <t>Isi Pensil Mekanik</t>
  </si>
  <si>
    <t>: 30 Juni 2025</t>
  </si>
  <si>
    <t>Ordner Gobi 402 (Tidak tebal)</t>
  </si>
  <si>
    <t>Baterai Besar</t>
  </si>
  <si>
    <t>Baterai Remote AAA</t>
  </si>
  <si>
    <t>Robin Compound</t>
  </si>
  <si>
    <t>Kain Rabin</t>
  </si>
  <si>
    <t>Map Kop Dinas</t>
  </si>
  <si>
    <t>Kertas Pembatas</t>
  </si>
  <si>
    <t>Bingkai Frame A4</t>
  </si>
  <si>
    <t>Amplop Putih Kecil</t>
  </si>
  <si>
    <t>Buku Isi 40</t>
  </si>
  <si>
    <t xml:space="preserve">Buku Isi 100 </t>
  </si>
  <si>
    <t>Karton Jilid Kertas Buffalo</t>
  </si>
  <si>
    <t>Cartridge toner HP LJ 1102 (MX CE285A)</t>
  </si>
  <si>
    <t>Catridge Printer</t>
  </si>
  <si>
    <t>Tinta Stempel</t>
  </si>
  <si>
    <t>Nurasiyah Handayani</t>
  </si>
  <si>
    <t>Kasubbag TU &amp; RT</t>
  </si>
  <si>
    <t>Teknisi Sarana Prasarana</t>
  </si>
  <si>
    <t>Ferdina Okta Fenny</t>
  </si>
  <si>
    <t>:    /SEK.PTA.W3-A/PL1.2/VI/2025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</si>
</sst>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8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1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vertical="center"/>
    </xf>
    <xf numFmtId="49" fontId="0" fillId="0" borderId="4" xfId="0" applyNumberFormat="1" applyBorder="1"/>
    <xf numFmtId="49" fontId="0" fillId="0" borderId="1" xfId="0" applyNumberFormat="1" applyBorder="1"/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" fontId="10" fillId="0" borderId="0" xfId="0" applyNumberFormat="1" applyFont="1"/>
    <xf numFmtId="0" fontId="10" fillId="0" borderId="0" xfId="0" applyFont="1"/>
    <xf numFmtId="1" fontId="11" fillId="0" borderId="12" xfId="0" applyNumberFormat="1" applyFont="1" applyBorder="1" applyAlignment="1">
      <alignment horizontal="center" vertical="top" shrinkToFi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" fontId="10" fillId="0" borderId="11" xfId="0" applyNumberFormat="1" applyFont="1" applyBorder="1" applyAlignment="1">
      <alignment horizontal="center" vertical="top" shrinkToFit="1"/>
    </xf>
    <xf numFmtId="0" fontId="10" fillId="0" borderId="2" xfId="0" applyFont="1" applyBorder="1" applyAlignment="1">
      <alignment horizontal="center" vertical="center" wrapText="1"/>
    </xf>
    <xf numFmtId="1" fontId="11" fillId="0" borderId="11" xfId="2" applyNumberFormat="1" applyFont="1" applyBorder="1" applyAlignment="1">
      <alignment horizontal="center" vertical="top" shrinkToFit="1"/>
    </xf>
    <xf numFmtId="1" fontId="11" fillId="0" borderId="13" xfId="2" applyNumberFormat="1" applyFont="1" applyBorder="1" applyAlignment="1">
      <alignment horizontal="center" vertical="top" shrinkToFit="1"/>
    </xf>
    <xf numFmtId="1" fontId="11" fillId="0" borderId="14" xfId="2" applyNumberFormat="1" applyFont="1" applyBorder="1" applyAlignment="1">
      <alignment horizontal="center" vertical="top" shrinkToFit="1"/>
    </xf>
    <xf numFmtId="1" fontId="11" fillId="0" borderId="11" xfId="0" applyNumberFormat="1" applyFont="1" applyBorder="1" applyAlignment="1">
      <alignment horizontal="center" vertical="top" shrinkToFit="1"/>
    </xf>
    <xf numFmtId="1" fontId="10" fillId="0" borderId="13" xfId="0" applyNumberFormat="1" applyFont="1" applyBorder="1" applyAlignment="1">
      <alignment horizontal="center" vertical="top" shrinkToFit="1"/>
    </xf>
    <xf numFmtId="1" fontId="10" fillId="0" borderId="14" xfId="0" applyNumberFormat="1" applyFont="1" applyBorder="1" applyAlignment="1">
      <alignment horizontal="center" vertical="top" shrinkToFit="1"/>
    </xf>
    <xf numFmtId="1" fontId="11" fillId="0" borderId="13" xfId="0" applyNumberFormat="1" applyFont="1" applyBorder="1" applyAlignment="1">
      <alignment horizontal="center" vertical="top" shrinkToFit="1"/>
    </xf>
    <xf numFmtId="1" fontId="11" fillId="0" borderId="14" xfId="0" applyNumberFormat="1" applyFont="1" applyBorder="1" applyAlignment="1">
      <alignment horizontal="center" vertical="top" shrinkToFit="1"/>
    </xf>
    <xf numFmtId="1" fontId="11" fillId="0" borderId="15" xfId="0" applyNumberFormat="1" applyFont="1" applyBorder="1" applyAlignment="1">
      <alignment horizontal="center" vertical="top" shrinkToFit="1"/>
    </xf>
    <xf numFmtId="1" fontId="11" fillId="0" borderId="16" xfId="0" applyNumberFormat="1" applyFont="1" applyBorder="1" applyAlignment="1">
      <alignment horizontal="center" vertical="top" shrinkToFit="1"/>
    </xf>
    <xf numFmtId="1" fontId="9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/>
    <xf numFmtId="0" fontId="14" fillId="0" borderId="0" xfId="0" applyFont="1"/>
    <xf numFmtId="164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0" borderId="0" xfId="0" applyFont="1"/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7" fillId="0" borderId="0" xfId="0" applyFont="1"/>
    <xf numFmtId="49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5" fillId="2" borderId="20" xfId="0" applyFont="1" applyFill="1" applyBorder="1" applyAlignment="1">
      <alignment horizontal="left" vertical="center" wrapText="1"/>
    </xf>
    <xf numFmtId="0" fontId="16" fillId="2" borderId="23" xfId="0" applyFont="1" applyFill="1" applyBorder="1" applyAlignment="1">
      <alignment horizontal="right" vertical="center" wrapText="1"/>
    </xf>
    <xf numFmtId="49" fontId="16" fillId="2" borderId="32" xfId="0" applyNumberFormat="1" applyFont="1" applyFill="1" applyBorder="1" applyAlignment="1">
      <alignment horizontal="right" vertical="center" wrapText="1"/>
    </xf>
    <xf numFmtId="1" fontId="16" fillId="2" borderId="20" xfId="0" applyNumberFormat="1" applyFont="1" applyFill="1" applyBorder="1" applyAlignment="1">
      <alignment horizontal="left" vertical="center" wrapText="1"/>
    </xf>
    <xf numFmtId="1" fontId="16" fillId="2" borderId="21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1" fontId="0" fillId="2" borderId="21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5" fillId="2" borderId="35" xfId="0" applyFont="1" applyFill="1" applyBorder="1" applyAlignment="1">
      <alignment vertical="center"/>
    </xf>
    <xf numFmtId="1" fontId="16" fillId="2" borderId="27" xfId="0" applyNumberFormat="1" applyFont="1" applyFill="1" applyBorder="1" applyAlignment="1">
      <alignment horizontal="right" vertical="center"/>
    </xf>
    <xf numFmtId="49" fontId="16" fillId="2" borderId="33" xfId="0" applyNumberFormat="1" applyFont="1" applyFill="1" applyBorder="1" applyAlignment="1">
      <alignment horizontal="right" vertical="center"/>
    </xf>
    <xf numFmtId="1" fontId="16" fillId="2" borderId="28" xfId="0" applyNumberFormat="1" applyFont="1" applyFill="1" applyBorder="1" applyAlignment="1">
      <alignment horizontal="left" vertical="center"/>
    </xf>
    <xf numFmtId="1" fontId="16" fillId="2" borderId="29" xfId="0" applyNumberFormat="1" applyFont="1" applyFill="1" applyBorder="1" applyAlignment="1">
      <alignment horizontal="center" vertical="center"/>
    </xf>
    <xf numFmtId="1" fontId="0" fillId="2" borderId="29" xfId="0" applyNumberFormat="1" applyFill="1" applyBorder="1" applyAlignment="1">
      <alignment horizontal="center" vertical="center"/>
    </xf>
    <xf numFmtId="0" fontId="0" fillId="2" borderId="0" xfId="0" applyFill="1"/>
    <xf numFmtId="0" fontId="15" fillId="2" borderId="20" xfId="0" applyFont="1" applyFill="1" applyBorder="1" applyAlignment="1">
      <alignment horizontal="left" vertical="center"/>
    </xf>
    <xf numFmtId="1" fontId="16" fillId="2" borderId="23" xfId="0" applyNumberFormat="1" applyFont="1" applyFill="1" applyBorder="1" applyAlignment="1">
      <alignment horizontal="right" vertical="center"/>
    </xf>
    <xf numFmtId="49" fontId="16" fillId="2" borderId="32" xfId="0" applyNumberFormat="1" applyFont="1" applyFill="1" applyBorder="1" applyAlignment="1">
      <alignment horizontal="right" vertical="center"/>
    </xf>
    <xf numFmtId="1" fontId="16" fillId="2" borderId="20" xfId="0" applyNumberFormat="1" applyFont="1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right" vertical="center" wrapText="1"/>
    </xf>
    <xf numFmtId="49" fontId="16" fillId="0" borderId="32" xfId="0" applyNumberFormat="1" applyFont="1" applyFill="1" applyBorder="1" applyAlignment="1">
      <alignment horizontal="right" vertical="center" wrapText="1"/>
    </xf>
    <xf numFmtId="1" fontId="16" fillId="0" borderId="20" xfId="0" applyNumberFormat="1" applyFont="1" applyFill="1" applyBorder="1" applyAlignment="1">
      <alignment horizontal="left" vertical="center" wrapText="1"/>
    </xf>
    <xf numFmtId="1" fontId="16" fillId="0" borderId="21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1" fontId="0" fillId="0" borderId="2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right" vertical="center" wrapText="1"/>
    </xf>
    <xf numFmtId="49" fontId="15" fillId="2" borderId="32" xfId="0" applyNumberFormat="1" applyFont="1" applyFill="1" applyBorder="1" applyAlignment="1">
      <alignment horizontal="right" vertical="center" wrapText="1"/>
    </xf>
    <xf numFmtId="1" fontId="15" fillId="2" borderId="20" xfId="0" applyNumberFormat="1" applyFont="1" applyFill="1" applyBorder="1" applyAlignment="1">
      <alignment horizontal="left" vertical="center" wrapText="1"/>
    </xf>
    <xf numFmtId="1" fontId="15" fillId="2" borderId="21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182880</xdr:colOff>
      <xdr:row>164</xdr:row>
      <xdr:rowOff>150097</xdr:rowOff>
    </xdr:from>
    <xdr:to>
      <xdr:col>14</xdr:col>
      <xdr:colOff>565312</xdr:colOff>
      <xdr:row>172</xdr:row>
      <xdr:rowOff>39613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E04F2A3-B5C2-4191-A4F5-5CAC1BBFD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12580" y="29494717"/>
          <a:ext cx="1632112" cy="1352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85" zoomScaleNormal="85" workbookViewId="0">
      <selection activeCell="B5" sqref="B5"/>
    </sheetView>
  </sheetViews>
  <sheetFormatPr defaultRowHeight="15" x14ac:dyDescent="0.25"/>
  <cols>
    <col min="1" max="1" width="5.42578125" customWidth="1"/>
    <col min="2" max="2" width="41.140625" style="2" customWidth="1"/>
    <col min="3" max="3" width="20" style="12" customWidth="1"/>
    <col min="4" max="4" width="7.28515625" customWidth="1"/>
    <col min="5" max="5" width="9" customWidth="1"/>
    <col min="6" max="6" width="7.28515625" customWidth="1"/>
    <col min="7" max="7" width="9" style="2" customWidth="1"/>
    <col min="9" max="11" width="8.42578125" customWidth="1"/>
  </cols>
  <sheetData>
    <row r="1" spans="1:11" x14ac:dyDescent="0.25">
      <c r="A1" t="s">
        <v>421</v>
      </c>
    </row>
    <row r="2" spans="1:11" x14ac:dyDescent="0.25">
      <c r="A2" s="20" t="s">
        <v>773</v>
      </c>
    </row>
    <row r="3" spans="1:11" x14ac:dyDescent="0.25">
      <c r="A3" s="20" t="s">
        <v>774</v>
      </c>
    </row>
    <row r="4" spans="1:11" ht="18.75" x14ac:dyDescent="0.3">
      <c r="A4" s="143" t="s">
        <v>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6" spans="1:11" x14ac:dyDescent="0.25">
      <c r="A6" s="1" t="s">
        <v>1</v>
      </c>
      <c r="C6" s="13" t="s">
        <v>2</v>
      </c>
      <c r="D6" s="1"/>
    </row>
    <row r="7" spans="1:11" x14ac:dyDescent="0.25">
      <c r="A7" s="1" t="s">
        <v>3</v>
      </c>
      <c r="C7" s="13" t="s">
        <v>424</v>
      </c>
      <c r="D7" s="1"/>
    </row>
    <row r="8" spans="1:11" x14ac:dyDescent="0.25">
      <c r="A8" s="1" t="s">
        <v>5</v>
      </c>
      <c r="C8" s="13" t="s">
        <v>6</v>
      </c>
      <c r="D8" s="1"/>
    </row>
    <row r="9" spans="1:11" x14ac:dyDescent="0.25">
      <c r="A9" s="1" t="s">
        <v>7</v>
      </c>
      <c r="C9" s="13" t="s">
        <v>425</v>
      </c>
      <c r="D9" s="1"/>
    </row>
    <row r="11" spans="1:11" x14ac:dyDescent="0.25">
      <c r="A11" s="144" t="s">
        <v>9</v>
      </c>
      <c r="B11" s="145" t="s">
        <v>10</v>
      </c>
      <c r="C11" s="146" t="s">
        <v>11</v>
      </c>
      <c r="D11" s="147" t="s">
        <v>12</v>
      </c>
      <c r="E11" s="147"/>
      <c r="F11" s="147"/>
      <c r="G11" s="147"/>
      <c r="H11" s="147" t="s">
        <v>13</v>
      </c>
      <c r="I11" s="147" t="s">
        <v>14</v>
      </c>
      <c r="J11" s="147"/>
      <c r="K11" s="147"/>
    </row>
    <row r="12" spans="1:11" x14ac:dyDescent="0.25">
      <c r="A12" s="144"/>
      <c r="B12" s="145"/>
      <c r="C12" s="146"/>
      <c r="D12" s="145" t="s">
        <v>15</v>
      </c>
      <c r="E12" s="145"/>
      <c r="F12" s="145" t="s">
        <v>16</v>
      </c>
      <c r="G12" s="145"/>
      <c r="H12" s="147"/>
      <c r="I12" s="21" t="s">
        <v>17</v>
      </c>
      <c r="J12" s="21" t="s">
        <v>18</v>
      </c>
      <c r="K12" s="21" t="s">
        <v>19</v>
      </c>
    </row>
    <row r="13" spans="1:11" x14ac:dyDescent="0.25">
      <c r="A13" s="22">
        <v>1</v>
      </c>
      <c r="B13" s="23">
        <v>2</v>
      </c>
      <c r="C13" s="24" t="s">
        <v>426</v>
      </c>
      <c r="D13" s="141">
        <v>4</v>
      </c>
      <c r="E13" s="142"/>
      <c r="F13" s="141">
        <v>5</v>
      </c>
      <c r="G13" s="142"/>
      <c r="H13" s="21">
        <v>6</v>
      </c>
      <c r="I13" s="21">
        <v>7</v>
      </c>
      <c r="J13" s="21">
        <v>8</v>
      </c>
      <c r="K13" s="21">
        <v>9</v>
      </c>
    </row>
    <row r="14" spans="1:11" x14ac:dyDescent="0.25">
      <c r="A14" s="37">
        <v>1</v>
      </c>
      <c r="B14" s="86" t="s">
        <v>777</v>
      </c>
      <c r="C14" s="84" t="s">
        <v>781</v>
      </c>
      <c r="D14" s="85">
        <v>20</v>
      </c>
      <c r="E14" s="85" t="s">
        <v>208</v>
      </c>
      <c r="F14" s="85">
        <v>20</v>
      </c>
      <c r="G14" s="85" t="s">
        <v>208</v>
      </c>
      <c r="H14" s="85">
        <v>0</v>
      </c>
      <c r="I14" s="85">
        <v>20</v>
      </c>
      <c r="J14" s="85"/>
      <c r="K14" s="85"/>
    </row>
    <row r="15" spans="1:11" ht="30" x14ac:dyDescent="0.25">
      <c r="A15" s="37">
        <v>2</v>
      </c>
      <c r="B15" s="86" t="s">
        <v>778</v>
      </c>
      <c r="C15" s="84" t="s">
        <v>782</v>
      </c>
      <c r="D15" s="85">
        <v>28</v>
      </c>
      <c r="E15" s="85" t="s">
        <v>208</v>
      </c>
      <c r="F15" s="85">
        <v>28</v>
      </c>
      <c r="G15" s="85" t="s">
        <v>208</v>
      </c>
      <c r="H15" s="85">
        <v>0</v>
      </c>
      <c r="I15" s="85">
        <v>28</v>
      </c>
      <c r="J15" s="85"/>
      <c r="K15" s="85"/>
    </row>
    <row r="16" spans="1:11" ht="30" x14ac:dyDescent="0.25">
      <c r="A16" s="37">
        <v>3</v>
      </c>
      <c r="B16" s="86" t="s">
        <v>779</v>
      </c>
      <c r="C16" s="84" t="s">
        <v>783</v>
      </c>
      <c r="D16" s="85">
        <v>21</v>
      </c>
      <c r="E16" s="85" t="s">
        <v>208</v>
      </c>
      <c r="F16" s="85">
        <v>21</v>
      </c>
      <c r="G16" s="85" t="s">
        <v>208</v>
      </c>
      <c r="H16" s="85">
        <v>0</v>
      </c>
      <c r="I16" s="85">
        <v>21</v>
      </c>
      <c r="J16" s="85"/>
      <c r="K16" s="85"/>
    </row>
    <row r="17" spans="1:11" ht="30" x14ac:dyDescent="0.25">
      <c r="A17" s="3">
        <v>4</v>
      </c>
      <c r="B17" s="86" t="s">
        <v>780</v>
      </c>
      <c r="C17" s="84" t="s">
        <v>784</v>
      </c>
      <c r="D17" s="85">
        <v>8</v>
      </c>
      <c r="E17" s="85" t="s">
        <v>208</v>
      </c>
      <c r="F17" s="85">
        <v>8</v>
      </c>
      <c r="G17" s="85" t="s">
        <v>208</v>
      </c>
      <c r="H17" s="85">
        <v>0</v>
      </c>
      <c r="I17" s="85">
        <v>8</v>
      </c>
      <c r="J17" s="85"/>
      <c r="K17" s="85"/>
    </row>
    <row r="19" spans="1:11" x14ac:dyDescent="0.25">
      <c r="B19" s="18" t="s">
        <v>423</v>
      </c>
    </row>
    <row r="20" spans="1:11" x14ac:dyDescent="0.25">
      <c r="B20" s="18"/>
    </row>
    <row r="21" spans="1:11" x14ac:dyDescent="0.25">
      <c r="B21"/>
    </row>
    <row r="22" spans="1:11" x14ac:dyDescent="0.25">
      <c r="B22" t="s">
        <v>775</v>
      </c>
      <c r="C22" s="12" t="s">
        <v>417</v>
      </c>
    </row>
    <row r="23" spans="1:11" x14ac:dyDescent="0.25">
      <c r="B23"/>
    </row>
    <row r="24" spans="1:11" x14ac:dyDescent="0.25">
      <c r="B24"/>
      <c r="H24" t="s">
        <v>215</v>
      </c>
    </row>
    <row r="25" spans="1:11" x14ac:dyDescent="0.25">
      <c r="B25"/>
      <c r="H25" t="s">
        <v>216</v>
      </c>
    </row>
    <row r="26" spans="1:11" x14ac:dyDescent="0.25">
      <c r="B26"/>
      <c r="H26" t="s">
        <v>217</v>
      </c>
    </row>
    <row r="27" spans="1:11" x14ac:dyDescent="0.25">
      <c r="B27" t="s">
        <v>776</v>
      </c>
      <c r="C27" s="12" t="s">
        <v>417</v>
      </c>
    </row>
    <row r="28" spans="1:11" x14ac:dyDescent="0.25">
      <c r="B28"/>
    </row>
    <row r="29" spans="1:11" x14ac:dyDescent="0.25">
      <c r="B29"/>
    </row>
    <row r="30" spans="1:11" x14ac:dyDescent="0.25">
      <c r="B30"/>
    </row>
    <row r="31" spans="1:11" x14ac:dyDescent="0.25">
      <c r="B31"/>
      <c r="H31" s="25" t="s">
        <v>427</v>
      </c>
    </row>
    <row r="32" spans="1:11" x14ac:dyDescent="0.25">
      <c r="B32" t="s">
        <v>504</v>
      </c>
      <c r="C32" s="12" t="s">
        <v>417</v>
      </c>
      <c r="H32" s="1" t="s">
        <v>428</v>
      </c>
    </row>
    <row r="41" spans="8:11" x14ac:dyDescent="0.25">
      <c r="H41" s="25"/>
      <c r="I41" s="25"/>
      <c r="J41" s="25"/>
      <c r="K41" s="25"/>
    </row>
    <row r="42" spans="8:11" x14ac:dyDescent="0.25">
      <c r="H42" s="1"/>
      <c r="I42" s="1"/>
      <c r="J42" s="1"/>
      <c r="K42" s="1"/>
    </row>
  </sheetData>
  <mergeCells count="11">
    <mergeCell ref="D13:E13"/>
    <mergeCell ref="F13:G13"/>
    <mergeCell ref="A4:K4"/>
    <mergeCell ref="A11:A12"/>
    <mergeCell ref="B11:B12"/>
    <mergeCell ref="C11:C12"/>
    <mergeCell ref="D11:G11"/>
    <mergeCell ref="H11:H12"/>
    <mergeCell ref="I11:K11"/>
    <mergeCell ref="D12:E12"/>
    <mergeCell ref="F12:G12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4"/>
  <sheetViews>
    <sheetView tabSelected="1" zoomScale="91" zoomScaleNormal="91" workbookViewId="0">
      <selection activeCell="D2" sqref="D2"/>
    </sheetView>
  </sheetViews>
  <sheetFormatPr defaultColWidth="9.140625" defaultRowHeight="15" x14ac:dyDescent="0.25"/>
  <cols>
    <col min="1" max="1" width="7.5703125" customWidth="1"/>
    <col min="2" max="2" width="6" customWidth="1"/>
    <col min="3" max="3" width="9.7109375" hidden="1" customWidth="1"/>
    <col min="4" max="4" width="44.140625" style="87" customWidth="1"/>
    <col min="5" max="5" width="4.140625" style="31" hidden="1" customWidth="1"/>
    <col min="6" max="6" width="16.85546875" style="94" customWidth="1"/>
    <col min="7" max="7" width="8.5703125" style="96" customWidth="1"/>
    <col min="8" max="9" width="17.28515625" style="26" customWidth="1"/>
    <col min="10" max="10" width="9.28515625" style="31" customWidth="1"/>
    <col min="11" max="12" width="10.140625" style="31" customWidth="1"/>
  </cols>
  <sheetData>
    <row r="1" spans="1:12" x14ac:dyDescent="0.25">
      <c r="A1" t="s">
        <v>421</v>
      </c>
    </row>
    <row r="2" spans="1:12" x14ac:dyDescent="0.25">
      <c r="A2" s="20" t="s">
        <v>785</v>
      </c>
      <c r="D2" s="87" t="s">
        <v>928</v>
      </c>
    </row>
    <row r="3" spans="1:12" x14ac:dyDescent="0.25">
      <c r="A3" s="20" t="s">
        <v>786</v>
      </c>
      <c r="D3" s="87" t="s">
        <v>908</v>
      </c>
    </row>
    <row r="4" spans="1:12" x14ac:dyDescent="0.25">
      <c r="B4" s="154" t="s">
        <v>0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6" spans="1:12" x14ac:dyDescent="0.25">
      <c r="A6" s="36" t="s">
        <v>1</v>
      </c>
      <c r="C6" s="36"/>
      <c r="D6" s="92" t="s">
        <v>2</v>
      </c>
      <c r="E6"/>
      <c r="H6" s="71"/>
    </row>
    <row r="7" spans="1:12" x14ac:dyDescent="0.25">
      <c r="A7" s="36" t="s">
        <v>3</v>
      </c>
      <c r="C7" s="36"/>
      <c r="D7" s="92" t="s">
        <v>4</v>
      </c>
      <c r="E7"/>
      <c r="H7" s="71"/>
    </row>
    <row r="8" spans="1:12" x14ac:dyDescent="0.25">
      <c r="A8" s="36" t="s">
        <v>5</v>
      </c>
      <c r="C8" s="36"/>
      <c r="D8" s="92" t="s">
        <v>6</v>
      </c>
      <c r="E8"/>
      <c r="H8" s="71"/>
    </row>
    <row r="9" spans="1:12" x14ac:dyDescent="0.25">
      <c r="A9" s="36" t="s">
        <v>7</v>
      </c>
      <c r="C9" s="36"/>
      <c r="D9" s="92" t="s">
        <v>8</v>
      </c>
      <c r="E9"/>
      <c r="H9" s="71"/>
    </row>
    <row r="11" spans="1:12" ht="16.5" customHeight="1" x14ac:dyDescent="0.25">
      <c r="B11" s="147" t="s">
        <v>9</v>
      </c>
      <c r="C11" s="91"/>
      <c r="D11" s="156" t="s">
        <v>10</v>
      </c>
      <c r="E11" s="148" t="s">
        <v>11</v>
      </c>
      <c r="F11" s="149"/>
      <c r="G11" s="150"/>
      <c r="H11" s="145" t="s">
        <v>12</v>
      </c>
      <c r="I11" s="145"/>
      <c r="J11" s="147" t="s">
        <v>13</v>
      </c>
      <c r="K11" s="147" t="s">
        <v>14</v>
      </c>
      <c r="L11" s="147"/>
    </row>
    <row r="12" spans="1:12" ht="27.75" customHeight="1" thickBot="1" x14ac:dyDescent="0.3">
      <c r="B12" s="155"/>
      <c r="C12" s="90"/>
      <c r="D12" s="157"/>
      <c r="E12" s="151"/>
      <c r="F12" s="152"/>
      <c r="G12" s="153"/>
      <c r="H12" s="88" t="s">
        <v>15</v>
      </c>
      <c r="I12" s="88" t="s">
        <v>16</v>
      </c>
      <c r="J12" s="155"/>
      <c r="K12" s="89" t="s">
        <v>17</v>
      </c>
      <c r="L12" s="89" t="s">
        <v>18</v>
      </c>
    </row>
    <row r="13" spans="1:12" s="106" customFormat="1" ht="17.25" customHeight="1" thickTop="1" x14ac:dyDescent="0.25">
      <c r="B13" s="97">
        <v>1</v>
      </c>
      <c r="C13" s="98"/>
      <c r="D13" s="99" t="s">
        <v>787</v>
      </c>
      <c r="E13" s="100"/>
      <c r="F13" s="101">
        <v>1010301001</v>
      </c>
      <c r="G13" s="102">
        <v>6</v>
      </c>
      <c r="H13" s="103">
        <v>26</v>
      </c>
      <c r="I13" s="104">
        <v>26</v>
      </c>
      <c r="J13" s="105">
        <f t="shared" ref="J13:J80" si="0">I13-H13</f>
        <v>0</v>
      </c>
      <c r="K13" s="104">
        <v>26</v>
      </c>
      <c r="L13" s="97">
        <v>0</v>
      </c>
    </row>
    <row r="14" spans="1:12" s="106" customFormat="1" ht="17.25" customHeight="1" x14ac:dyDescent="0.25">
      <c r="B14" s="97">
        <v>2</v>
      </c>
      <c r="C14" s="98"/>
      <c r="D14" s="99" t="s">
        <v>788</v>
      </c>
      <c r="E14" s="100"/>
      <c r="F14" s="101">
        <v>1010301001</v>
      </c>
      <c r="G14" s="102">
        <v>8</v>
      </c>
      <c r="H14" s="103">
        <v>18</v>
      </c>
      <c r="I14" s="104">
        <v>18</v>
      </c>
      <c r="J14" s="105">
        <f t="shared" si="0"/>
        <v>0</v>
      </c>
      <c r="K14" s="104">
        <v>18</v>
      </c>
      <c r="L14" s="97">
        <v>0</v>
      </c>
    </row>
    <row r="15" spans="1:12" s="106" customFormat="1" ht="17.25" customHeight="1" x14ac:dyDescent="0.25">
      <c r="B15" s="97">
        <v>3</v>
      </c>
      <c r="C15" s="98"/>
      <c r="D15" s="99" t="s">
        <v>789</v>
      </c>
      <c r="E15" s="100"/>
      <c r="F15" s="101" t="s">
        <v>702</v>
      </c>
      <c r="G15" s="102">
        <v>9</v>
      </c>
      <c r="H15" s="103">
        <v>21</v>
      </c>
      <c r="I15" s="104">
        <v>21</v>
      </c>
      <c r="J15" s="105">
        <f>I15-H15</f>
        <v>0</v>
      </c>
      <c r="K15" s="104">
        <v>21</v>
      </c>
      <c r="L15" s="97">
        <v>0</v>
      </c>
    </row>
    <row r="16" spans="1:12" s="36" customFormat="1" ht="17.25" customHeight="1" x14ac:dyDescent="0.25">
      <c r="B16" s="97">
        <v>4</v>
      </c>
      <c r="C16" s="98"/>
      <c r="D16" s="99" t="s">
        <v>790</v>
      </c>
      <c r="E16" s="100"/>
      <c r="F16" s="101">
        <v>1010301001</v>
      </c>
      <c r="G16" s="102">
        <v>11</v>
      </c>
      <c r="H16" s="103">
        <v>50</v>
      </c>
      <c r="I16" s="104">
        <v>50</v>
      </c>
      <c r="J16" s="105">
        <f t="shared" si="0"/>
        <v>0</v>
      </c>
      <c r="K16" s="104">
        <v>50</v>
      </c>
      <c r="L16" s="97">
        <v>0</v>
      </c>
    </row>
    <row r="17" spans="2:12" s="36" customFormat="1" ht="17.25" customHeight="1" x14ac:dyDescent="0.25">
      <c r="B17" s="97">
        <v>5</v>
      </c>
      <c r="C17" s="98"/>
      <c r="D17" s="99" t="s">
        <v>791</v>
      </c>
      <c r="E17" s="100"/>
      <c r="F17" s="101" t="s">
        <v>702</v>
      </c>
      <c r="G17" s="102">
        <v>13</v>
      </c>
      <c r="H17" s="103">
        <v>6</v>
      </c>
      <c r="I17" s="104">
        <v>6</v>
      </c>
      <c r="J17" s="105">
        <f>I17-H17</f>
        <v>0</v>
      </c>
      <c r="K17" s="104">
        <v>6</v>
      </c>
      <c r="L17" s="97">
        <v>0</v>
      </c>
    </row>
    <row r="18" spans="2:12" s="36" customFormat="1" ht="17.25" customHeight="1" x14ac:dyDescent="0.25">
      <c r="B18" s="97">
        <v>6</v>
      </c>
      <c r="C18" s="98"/>
      <c r="D18" s="99" t="s">
        <v>792</v>
      </c>
      <c r="E18" s="100"/>
      <c r="F18" s="101">
        <v>1010301001</v>
      </c>
      <c r="G18" s="102">
        <v>14</v>
      </c>
      <c r="H18" s="103">
        <v>52</v>
      </c>
      <c r="I18" s="104">
        <v>52</v>
      </c>
      <c r="J18" s="105">
        <f t="shared" si="0"/>
        <v>0</v>
      </c>
      <c r="K18" s="104">
        <v>52</v>
      </c>
      <c r="L18" s="97">
        <v>0</v>
      </c>
    </row>
    <row r="19" spans="2:12" s="36" customFormat="1" ht="17.25" customHeight="1" x14ac:dyDescent="0.25">
      <c r="B19" s="97">
        <v>7</v>
      </c>
      <c r="C19" s="98"/>
      <c r="D19" s="99" t="s">
        <v>793</v>
      </c>
      <c r="E19" s="100"/>
      <c r="F19" s="101">
        <v>1010301001</v>
      </c>
      <c r="G19" s="102">
        <v>15</v>
      </c>
      <c r="H19" s="103">
        <v>2</v>
      </c>
      <c r="I19" s="104">
        <v>2</v>
      </c>
      <c r="J19" s="105">
        <f t="shared" si="0"/>
        <v>0</v>
      </c>
      <c r="K19" s="104">
        <v>2</v>
      </c>
      <c r="L19" s="97">
        <v>0</v>
      </c>
    </row>
    <row r="20" spans="2:12" s="36" customFormat="1" ht="17.25" customHeight="1" x14ac:dyDescent="0.25">
      <c r="B20" s="97">
        <v>8</v>
      </c>
      <c r="C20" s="98"/>
      <c r="D20" s="99" t="s">
        <v>794</v>
      </c>
      <c r="E20" s="100"/>
      <c r="F20" s="101" t="s">
        <v>702</v>
      </c>
      <c r="G20" s="102">
        <v>17</v>
      </c>
      <c r="H20" s="103">
        <v>8</v>
      </c>
      <c r="I20" s="104">
        <v>8</v>
      </c>
      <c r="J20" s="105">
        <f>I20-H20</f>
        <v>0</v>
      </c>
      <c r="K20" s="104">
        <v>8</v>
      </c>
      <c r="L20" s="97">
        <v>0</v>
      </c>
    </row>
    <row r="21" spans="2:12" s="106" customFormat="1" ht="17.25" customHeight="1" x14ac:dyDescent="0.25">
      <c r="B21" s="97">
        <v>9</v>
      </c>
      <c r="C21" s="98"/>
      <c r="D21" s="99" t="s">
        <v>904</v>
      </c>
      <c r="E21" s="100"/>
      <c r="F21" s="101" t="s">
        <v>702</v>
      </c>
      <c r="G21" s="102">
        <v>19</v>
      </c>
      <c r="H21" s="103">
        <v>19</v>
      </c>
      <c r="I21" s="104">
        <v>19</v>
      </c>
      <c r="J21" s="105">
        <f t="shared" si="0"/>
        <v>0</v>
      </c>
      <c r="K21" s="104">
        <v>19</v>
      </c>
      <c r="L21" s="97">
        <v>0</v>
      </c>
    </row>
    <row r="22" spans="2:12" s="106" customFormat="1" ht="17.25" customHeight="1" x14ac:dyDescent="0.25">
      <c r="B22" s="97">
        <v>10</v>
      </c>
      <c r="C22" s="98"/>
      <c r="D22" s="99" t="s">
        <v>795</v>
      </c>
      <c r="E22" s="100"/>
      <c r="F22" s="101" t="s">
        <v>702</v>
      </c>
      <c r="G22" s="102">
        <v>21</v>
      </c>
      <c r="H22" s="103">
        <v>2</v>
      </c>
      <c r="I22" s="104">
        <v>2</v>
      </c>
      <c r="J22" s="105">
        <f t="shared" si="0"/>
        <v>0</v>
      </c>
      <c r="K22" s="104">
        <v>2</v>
      </c>
      <c r="L22" s="97">
        <v>0</v>
      </c>
    </row>
    <row r="23" spans="2:12" s="106" customFormat="1" ht="17.25" customHeight="1" x14ac:dyDescent="0.25">
      <c r="B23" s="97">
        <v>11</v>
      </c>
      <c r="C23" s="98"/>
      <c r="D23" s="99" t="s">
        <v>907</v>
      </c>
      <c r="E23" s="100"/>
      <c r="F23" s="101" t="s">
        <v>702</v>
      </c>
      <c r="G23" s="102">
        <v>23</v>
      </c>
      <c r="H23" s="103">
        <v>4</v>
      </c>
      <c r="I23" s="104">
        <v>4</v>
      </c>
      <c r="J23" s="105">
        <f t="shared" si="0"/>
        <v>0</v>
      </c>
      <c r="K23" s="104">
        <v>4</v>
      </c>
      <c r="L23" s="97">
        <v>0</v>
      </c>
    </row>
    <row r="24" spans="2:12" s="106" customFormat="1" ht="17.25" customHeight="1" x14ac:dyDescent="0.25">
      <c r="B24" s="97">
        <v>12</v>
      </c>
      <c r="C24" s="98"/>
      <c r="D24" s="99" t="s">
        <v>923</v>
      </c>
      <c r="E24" s="100"/>
      <c r="F24" s="101" t="s">
        <v>713</v>
      </c>
      <c r="G24" s="102">
        <v>2</v>
      </c>
      <c r="H24" s="103">
        <v>1</v>
      </c>
      <c r="I24" s="104">
        <v>1</v>
      </c>
      <c r="J24" s="105">
        <f t="shared" si="0"/>
        <v>0</v>
      </c>
      <c r="K24" s="104">
        <v>1</v>
      </c>
      <c r="L24" s="97">
        <v>0</v>
      </c>
    </row>
    <row r="25" spans="2:12" s="129" customFormat="1" ht="17.25" customHeight="1" x14ac:dyDescent="0.25">
      <c r="B25" s="97">
        <v>13</v>
      </c>
      <c r="C25" s="121"/>
      <c r="D25" s="122" t="s">
        <v>797</v>
      </c>
      <c r="E25" s="123"/>
      <c r="F25" s="124" t="s">
        <v>703</v>
      </c>
      <c r="G25" s="125">
        <v>1</v>
      </c>
      <c r="H25" s="126">
        <v>3</v>
      </c>
      <c r="I25" s="127">
        <v>3</v>
      </c>
      <c r="J25" s="128">
        <f t="shared" si="0"/>
        <v>0</v>
      </c>
      <c r="K25" s="127">
        <v>3</v>
      </c>
      <c r="L25" s="120">
        <v>0</v>
      </c>
    </row>
    <row r="26" spans="2:12" s="36" customFormat="1" ht="17.25" customHeight="1" x14ac:dyDescent="0.25">
      <c r="B26" s="97">
        <v>14</v>
      </c>
      <c r="C26" s="121"/>
      <c r="D26" s="122" t="s">
        <v>883</v>
      </c>
      <c r="E26" s="123"/>
      <c r="F26" s="124" t="s">
        <v>703</v>
      </c>
      <c r="G26" s="125">
        <v>2</v>
      </c>
      <c r="H26" s="126">
        <v>26</v>
      </c>
      <c r="I26" s="127">
        <v>26</v>
      </c>
      <c r="J26" s="128">
        <f t="shared" si="0"/>
        <v>0</v>
      </c>
      <c r="K26" s="127">
        <v>26</v>
      </c>
      <c r="L26" s="120">
        <v>0</v>
      </c>
    </row>
    <row r="27" spans="2:12" s="36" customFormat="1" ht="17.25" customHeight="1" x14ac:dyDescent="0.25">
      <c r="B27" s="97">
        <v>15</v>
      </c>
      <c r="C27" s="121"/>
      <c r="D27" s="122" t="s">
        <v>798</v>
      </c>
      <c r="E27" s="123"/>
      <c r="F27" s="124" t="s">
        <v>703</v>
      </c>
      <c r="G27" s="125">
        <v>3</v>
      </c>
      <c r="H27" s="126">
        <v>1</v>
      </c>
      <c r="I27" s="127">
        <v>1</v>
      </c>
      <c r="J27" s="128">
        <f t="shared" si="0"/>
        <v>0</v>
      </c>
      <c r="K27" s="127">
        <v>1</v>
      </c>
      <c r="L27" s="120">
        <v>0</v>
      </c>
    </row>
    <row r="28" spans="2:12" s="129" customFormat="1" ht="17.25" customHeight="1" x14ac:dyDescent="0.25">
      <c r="B28" s="97">
        <v>16</v>
      </c>
      <c r="C28" s="121"/>
      <c r="D28" s="122" t="s">
        <v>880</v>
      </c>
      <c r="E28" s="123"/>
      <c r="F28" s="124">
        <v>1010301003</v>
      </c>
      <c r="G28" s="125">
        <v>11</v>
      </c>
      <c r="H28" s="126">
        <v>19</v>
      </c>
      <c r="I28" s="127">
        <v>19</v>
      </c>
      <c r="J28" s="128">
        <f t="shared" si="0"/>
        <v>0</v>
      </c>
      <c r="K28" s="127">
        <v>19</v>
      </c>
      <c r="L28" s="120">
        <v>0</v>
      </c>
    </row>
    <row r="29" spans="2:12" s="129" customFormat="1" ht="17.25" customHeight="1" x14ac:dyDescent="0.25">
      <c r="B29" s="97">
        <v>17</v>
      </c>
      <c r="C29" s="121"/>
      <c r="D29" s="122" t="s">
        <v>807</v>
      </c>
      <c r="E29" s="123"/>
      <c r="F29" s="124">
        <v>1010301003</v>
      </c>
      <c r="G29" s="125">
        <v>14</v>
      </c>
      <c r="H29" s="126">
        <v>53</v>
      </c>
      <c r="I29" s="127">
        <v>53</v>
      </c>
      <c r="J29" s="128">
        <f t="shared" si="0"/>
        <v>0</v>
      </c>
      <c r="K29" s="127">
        <v>53</v>
      </c>
      <c r="L29" s="120">
        <v>0</v>
      </c>
    </row>
    <row r="30" spans="2:12" s="129" customFormat="1" ht="17.25" customHeight="1" x14ac:dyDescent="0.25">
      <c r="B30" s="97">
        <v>18</v>
      </c>
      <c r="C30" s="121"/>
      <c r="D30" s="122" t="s">
        <v>799</v>
      </c>
      <c r="E30" s="123"/>
      <c r="F30" s="124">
        <v>1010301004</v>
      </c>
      <c r="G30" s="125">
        <v>2</v>
      </c>
      <c r="H30" s="126">
        <v>5</v>
      </c>
      <c r="I30" s="127">
        <v>5</v>
      </c>
      <c r="J30" s="128">
        <f t="shared" si="0"/>
        <v>0</v>
      </c>
      <c r="K30" s="127">
        <v>5</v>
      </c>
      <c r="L30" s="120">
        <v>0</v>
      </c>
    </row>
    <row r="31" spans="2:12" s="106" customFormat="1" ht="17.25" customHeight="1" x14ac:dyDescent="0.25">
      <c r="B31" s="97">
        <v>19</v>
      </c>
      <c r="C31" s="98"/>
      <c r="D31" s="99" t="s">
        <v>800</v>
      </c>
      <c r="E31" s="100"/>
      <c r="F31" s="101">
        <v>1010301004</v>
      </c>
      <c r="G31" s="102">
        <v>5</v>
      </c>
      <c r="H31" s="103">
        <v>2</v>
      </c>
      <c r="I31" s="104">
        <v>2</v>
      </c>
      <c r="J31" s="105">
        <f t="shared" si="0"/>
        <v>0</v>
      </c>
      <c r="K31" s="104">
        <v>2</v>
      </c>
      <c r="L31" s="97">
        <v>0</v>
      </c>
    </row>
    <row r="32" spans="2:12" s="106" customFormat="1" ht="17.25" customHeight="1" x14ac:dyDescent="0.25">
      <c r="B32" s="97">
        <v>20</v>
      </c>
      <c r="C32" s="98"/>
      <c r="D32" s="116" t="s">
        <v>865</v>
      </c>
      <c r="E32" s="117"/>
      <c r="F32" s="118" t="s">
        <v>714</v>
      </c>
      <c r="G32" s="119">
        <v>1</v>
      </c>
      <c r="H32" s="103">
        <v>22</v>
      </c>
      <c r="I32" s="103">
        <v>22</v>
      </c>
      <c r="J32" s="105">
        <f t="shared" si="0"/>
        <v>0</v>
      </c>
      <c r="K32" s="103">
        <v>22</v>
      </c>
      <c r="L32" s="97">
        <v>0</v>
      </c>
    </row>
    <row r="33" spans="2:12" s="106" customFormat="1" ht="17.25" customHeight="1" x14ac:dyDescent="0.25">
      <c r="B33" s="97">
        <v>21</v>
      </c>
      <c r="C33" s="98"/>
      <c r="D33" s="116" t="s">
        <v>919</v>
      </c>
      <c r="E33" s="117"/>
      <c r="F33" s="118" t="s">
        <v>714</v>
      </c>
      <c r="G33" s="119">
        <v>3</v>
      </c>
      <c r="H33" s="103">
        <v>4</v>
      </c>
      <c r="I33" s="103">
        <v>4</v>
      </c>
      <c r="J33" s="105">
        <f>I33-H33</f>
        <v>0</v>
      </c>
      <c r="K33" s="103">
        <v>4</v>
      </c>
      <c r="L33" s="97">
        <v>0</v>
      </c>
    </row>
    <row r="34" spans="2:12" s="106" customFormat="1" ht="17.25" customHeight="1" x14ac:dyDescent="0.25">
      <c r="B34" s="97">
        <v>22</v>
      </c>
      <c r="C34" s="98"/>
      <c r="D34" s="116" t="s">
        <v>918</v>
      </c>
      <c r="E34" s="117"/>
      <c r="F34" s="118" t="s">
        <v>714</v>
      </c>
      <c r="G34" s="119">
        <v>4</v>
      </c>
      <c r="H34" s="103">
        <v>8</v>
      </c>
      <c r="I34" s="103">
        <v>8</v>
      </c>
      <c r="J34" s="105">
        <f>I34-H34</f>
        <v>0</v>
      </c>
      <c r="K34" s="103">
        <v>8</v>
      </c>
      <c r="L34" s="97">
        <v>0</v>
      </c>
    </row>
    <row r="35" spans="2:12" s="106" customFormat="1" ht="17.25" customHeight="1" x14ac:dyDescent="0.25">
      <c r="B35" s="97">
        <v>23</v>
      </c>
      <c r="C35" s="98"/>
      <c r="D35" s="99" t="s">
        <v>866</v>
      </c>
      <c r="E35" s="100"/>
      <c r="F35" s="101">
        <v>1010301005</v>
      </c>
      <c r="G35" s="102">
        <v>6</v>
      </c>
      <c r="H35" s="103">
        <v>9</v>
      </c>
      <c r="I35" s="104">
        <v>9</v>
      </c>
      <c r="J35" s="105">
        <f t="shared" si="0"/>
        <v>0</v>
      </c>
      <c r="K35" s="104">
        <v>9</v>
      </c>
      <c r="L35" s="97">
        <v>0</v>
      </c>
    </row>
    <row r="36" spans="2:12" s="106" customFormat="1" ht="17.25" customHeight="1" x14ac:dyDescent="0.25">
      <c r="B36" s="97">
        <v>24</v>
      </c>
      <c r="C36" s="98"/>
      <c r="D36" s="99" t="s">
        <v>801</v>
      </c>
      <c r="E36" s="100"/>
      <c r="F36" s="101" t="s">
        <v>705</v>
      </c>
      <c r="G36" s="102">
        <v>1</v>
      </c>
      <c r="H36" s="103">
        <v>2</v>
      </c>
      <c r="I36" s="104">
        <v>2</v>
      </c>
      <c r="J36" s="105">
        <f t="shared" si="0"/>
        <v>0</v>
      </c>
      <c r="K36" s="104">
        <v>2</v>
      </c>
      <c r="L36" s="97">
        <v>0</v>
      </c>
    </row>
    <row r="37" spans="2:12" s="106" customFormat="1" ht="17.25" customHeight="1" x14ac:dyDescent="0.25">
      <c r="B37" s="97">
        <v>25</v>
      </c>
      <c r="C37" s="98"/>
      <c r="D37" s="99" t="s">
        <v>802</v>
      </c>
      <c r="E37" s="100"/>
      <c r="F37" s="101" t="s">
        <v>705</v>
      </c>
      <c r="G37" s="102">
        <v>2</v>
      </c>
      <c r="H37" s="103">
        <v>10</v>
      </c>
      <c r="I37" s="104">
        <v>10</v>
      </c>
      <c r="J37" s="105">
        <f t="shared" si="0"/>
        <v>0</v>
      </c>
      <c r="K37" s="104">
        <v>10</v>
      </c>
      <c r="L37" s="97">
        <v>0</v>
      </c>
    </row>
    <row r="38" spans="2:12" s="106" customFormat="1" ht="17.25" customHeight="1" x14ac:dyDescent="0.25">
      <c r="B38" s="97">
        <v>26</v>
      </c>
      <c r="C38" s="98"/>
      <c r="D38" s="99" t="s">
        <v>871</v>
      </c>
      <c r="E38" s="100"/>
      <c r="F38" s="101">
        <v>1010301006</v>
      </c>
      <c r="G38" s="102">
        <v>3</v>
      </c>
      <c r="H38" s="103">
        <v>12</v>
      </c>
      <c r="I38" s="104">
        <v>12</v>
      </c>
      <c r="J38" s="105">
        <f t="shared" si="0"/>
        <v>0</v>
      </c>
      <c r="K38" s="104">
        <v>12</v>
      </c>
      <c r="L38" s="97">
        <v>0</v>
      </c>
    </row>
    <row r="39" spans="2:12" s="106" customFormat="1" ht="17.25" customHeight="1" x14ac:dyDescent="0.25">
      <c r="B39" s="97">
        <v>27</v>
      </c>
      <c r="C39" s="98"/>
      <c r="D39" s="99" t="s">
        <v>803</v>
      </c>
      <c r="E39" s="100"/>
      <c r="F39" s="101">
        <v>1010301006</v>
      </c>
      <c r="G39" s="102">
        <v>6</v>
      </c>
      <c r="H39" s="103">
        <v>21</v>
      </c>
      <c r="I39" s="104">
        <v>21</v>
      </c>
      <c r="J39" s="105">
        <f t="shared" si="0"/>
        <v>0</v>
      </c>
      <c r="K39" s="104">
        <v>21</v>
      </c>
      <c r="L39" s="97">
        <v>0</v>
      </c>
    </row>
    <row r="40" spans="2:12" s="106" customFormat="1" ht="17.25" customHeight="1" x14ac:dyDescent="0.25">
      <c r="B40" s="97">
        <v>28</v>
      </c>
      <c r="C40" s="98"/>
      <c r="D40" s="99" t="s">
        <v>804</v>
      </c>
      <c r="E40" s="100"/>
      <c r="F40" s="101">
        <v>1010301006</v>
      </c>
      <c r="G40" s="102">
        <v>10</v>
      </c>
      <c r="H40" s="103">
        <v>3</v>
      </c>
      <c r="I40" s="104">
        <v>3</v>
      </c>
      <c r="J40" s="105">
        <f t="shared" si="0"/>
        <v>0</v>
      </c>
      <c r="K40" s="104">
        <v>3</v>
      </c>
      <c r="L40" s="97">
        <v>0</v>
      </c>
    </row>
    <row r="41" spans="2:12" s="106" customFormat="1" ht="17.25" customHeight="1" x14ac:dyDescent="0.25">
      <c r="B41" s="97">
        <v>29</v>
      </c>
      <c r="C41" s="98"/>
      <c r="D41" s="99" t="s">
        <v>805</v>
      </c>
      <c r="E41" s="100"/>
      <c r="F41" s="101">
        <v>1010301006</v>
      </c>
      <c r="G41" s="102">
        <v>16</v>
      </c>
      <c r="H41" s="103">
        <v>12</v>
      </c>
      <c r="I41" s="104">
        <v>12</v>
      </c>
      <c r="J41" s="105">
        <f t="shared" si="0"/>
        <v>0</v>
      </c>
      <c r="K41" s="104">
        <v>12</v>
      </c>
      <c r="L41" s="97">
        <v>0</v>
      </c>
    </row>
    <row r="42" spans="2:12" s="130" customFormat="1" ht="17.25" customHeight="1" x14ac:dyDescent="0.25">
      <c r="B42" s="97">
        <v>30</v>
      </c>
      <c r="C42" s="132"/>
      <c r="D42" s="99" t="s">
        <v>806</v>
      </c>
      <c r="E42" s="133"/>
      <c r="F42" s="134">
        <v>1010301006</v>
      </c>
      <c r="G42" s="135">
        <v>20</v>
      </c>
      <c r="H42" s="136">
        <v>4</v>
      </c>
      <c r="I42" s="137">
        <v>4</v>
      </c>
      <c r="J42" s="136">
        <f t="shared" si="0"/>
        <v>0</v>
      </c>
      <c r="K42" s="137">
        <v>4</v>
      </c>
      <c r="L42" s="131">
        <v>0</v>
      </c>
    </row>
    <row r="43" spans="2:12" s="106" customFormat="1" ht="17.25" customHeight="1" x14ac:dyDescent="0.25">
      <c r="B43" s="97">
        <v>31</v>
      </c>
      <c r="C43" s="98"/>
      <c r="D43" s="99" t="s">
        <v>909</v>
      </c>
      <c r="E43" s="100"/>
      <c r="F43" s="101" t="s">
        <v>705</v>
      </c>
      <c r="G43" s="102">
        <v>22</v>
      </c>
      <c r="H43" s="103">
        <v>2</v>
      </c>
      <c r="I43" s="104">
        <v>2</v>
      </c>
      <c r="J43" s="105">
        <f t="shared" si="0"/>
        <v>0</v>
      </c>
      <c r="K43" s="104">
        <v>2</v>
      </c>
      <c r="L43" s="97">
        <v>0</v>
      </c>
    </row>
    <row r="44" spans="2:12" s="106" customFormat="1" ht="17.25" customHeight="1" x14ac:dyDescent="0.25">
      <c r="B44" s="97">
        <v>32</v>
      </c>
      <c r="C44" s="98"/>
      <c r="D44" s="99" t="s">
        <v>914</v>
      </c>
      <c r="E44" s="100"/>
      <c r="F44" s="101" t="s">
        <v>705</v>
      </c>
      <c r="G44" s="102">
        <v>25</v>
      </c>
      <c r="H44" s="103">
        <v>50</v>
      </c>
      <c r="I44" s="104">
        <v>50</v>
      </c>
      <c r="J44" s="105">
        <f t="shared" si="0"/>
        <v>0</v>
      </c>
      <c r="K44" s="104">
        <v>50</v>
      </c>
      <c r="L44" s="97">
        <v>0</v>
      </c>
    </row>
    <row r="45" spans="2:12" s="129" customFormat="1" ht="17.25" customHeight="1" x14ac:dyDescent="0.25">
      <c r="B45" s="97">
        <v>33</v>
      </c>
      <c r="C45" s="121"/>
      <c r="D45" s="122" t="s">
        <v>867</v>
      </c>
      <c r="E45" s="123"/>
      <c r="F45" s="124">
        <v>1010301007</v>
      </c>
      <c r="G45" s="125">
        <v>2</v>
      </c>
      <c r="H45" s="126">
        <v>9</v>
      </c>
      <c r="I45" s="127">
        <v>9</v>
      </c>
      <c r="J45" s="128">
        <f t="shared" si="0"/>
        <v>0</v>
      </c>
      <c r="K45" s="127">
        <v>9</v>
      </c>
      <c r="L45" s="120">
        <v>0</v>
      </c>
    </row>
    <row r="46" spans="2:12" s="106" customFormat="1" ht="17.25" customHeight="1" x14ac:dyDescent="0.25">
      <c r="B46" s="97">
        <v>34</v>
      </c>
      <c r="C46" s="98"/>
      <c r="D46" s="99" t="s">
        <v>808</v>
      </c>
      <c r="E46" s="100"/>
      <c r="F46" s="101">
        <v>1010301008</v>
      </c>
      <c r="G46" s="102">
        <v>1</v>
      </c>
      <c r="H46" s="103">
        <v>63</v>
      </c>
      <c r="I46" s="104">
        <v>63</v>
      </c>
      <c r="J46" s="105">
        <f t="shared" si="0"/>
        <v>0</v>
      </c>
      <c r="K46" s="104">
        <v>63</v>
      </c>
      <c r="L46" s="97">
        <v>0</v>
      </c>
    </row>
    <row r="47" spans="2:12" s="129" customFormat="1" ht="17.25" customHeight="1" x14ac:dyDescent="0.25">
      <c r="B47" s="97">
        <v>35</v>
      </c>
      <c r="C47" s="121"/>
      <c r="D47" s="122" t="s">
        <v>868</v>
      </c>
      <c r="E47" s="123"/>
      <c r="F47" s="124">
        <v>1010301008</v>
      </c>
      <c r="G47" s="125">
        <v>2</v>
      </c>
      <c r="H47" s="126">
        <v>2</v>
      </c>
      <c r="I47" s="127">
        <v>2</v>
      </c>
      <c r="J47" s="128">
        <f t="shared" si="0"/>
        <v>0</v>
      </c>
      <c r="K47" s="127">
        <v>2</v>
      </c>
      <c r="L47" s="120">
        <v>0</v>
      </c>
    </row>
    <row r="48" spans="2:12" s="129" customFormat="1" ht="17.25" customHeight="1" x14ac:dyDescent="0.25">
      <c r="B48" s="97">
        <v>36</v>
      </c>
      <c r="C48" s="121"/>
      <c r="D48" s="122" t="s">
        <v>809</v>
      </c>
      <c r="E48" s="123"/>
      <c r="F48" s="124">
        <v>1010301008</v>
      </c>
      <c r="G48" s="125">
        <v>4</v>
      </c>
      <c r="H48" s="126">
        <v>20</v>
      </c>
      <c r="I48" s="127">
        <v>20</v>
      </c>
      <c r="J48" s="128">
        <f t="shared" si="0"/>
        <v>0</v>
      </c>
      <c r="K48" s="127">
        <v>20</v>
      </c>
      <c r="L48" s="120">
        <v>0</v>
      </c>
    </row>
    <row r="49" spans="2:12" s="106" customFormat="1" ht="17.25" customHeight="1" x14ac:dyDescent="0.25">
      <c r="B49" s="97">
        <v>37</v>
      </c>
      <c r="C49" s="98"/>
      <c r="D49" s="99" t="s">
        <v>810</v>
      </c>
      <c r="E49" s="100"/>
      <c r="F49" s="101">
        <v>1010301010</v>
      </c>
      <c r="G49" s="102">
        <v>2</v>
      </c>
      <c r="H49" s="103">
        <v>12</v>
      </c>
      <c r="I49" s="104">
        <v>12</v>
      </c>
      <c r="J49" s="105">
        <f t="shared" si="0"/>
        <v>0</v>
      </c>
      <c r="K49" s="104">
        <v>12</v>
      </c>
      <c r="L49" s="97">
        <v>0</v>
      </c>
    </row>
    <row r="50" spans="2:12" s="129" customFormat="1" ht="17.25" customHeight="1" x14ac:dyDescent="0.25">
      <c r="B50" s="97">
        <v>38</v>
      </c>
      <c r="C50" s="121"/>
      <c r="D50" s="122" t="s">
        <v>884</v>
      </c>
      <c r="E50" s="123"/>
      <c r="F50" s="124">
        <v>1010301010</v>
      </c>
      <c r="G50" s="125">
        <v>3</v>
      </c>
      <c r="H50" s="126">
        <v>6</v>
      </c>
      <c r="I50" s="127">
        <v>6</v>
      </c>
      <c r="J50" s="128">
        <f t="shared" si="0"/>
        <v>0</v>
      </c>
      <c r="K50" s="127">
        <v>6</v>
      </c>
      <c r="L50" s="120">
        <v>0</v>
      </c>
    </row>
    <row r="51" spans="2:12" s="106" customFormat="1" ht="17.25" customHeight="1" x14ac:dyDescent="0.25">
      <c r="B51" s="97">
        <v>39</v>
      </c>
      <c r="C51" s="98"/>
      <c r="D51" s="99" t="s">
        <v>811</v>
      </c>
      <c r="E51" s="100"/>
      <c r="F51" s="101">
        <v>1010301010</v>
      </c>
      <c r="G51" s="102">
        <v>5</v>
      </c>
      <c r="H51" s="103">
        <v>10</v>
      </c>
      <c r="I51" s="104">
        <v>10</v>
      </c>
      <c r="J51" s="105">
        <f t="shared" si="0"/>
        <v>0</v>
      </c>
      <c r="K51" s="104">
        <v>10</v>
      </c>
      <c r="L51" s="97">
        <v>0</v>
      </c>
    </row>
    <row r="52" spans="2:12" s="106" customFormat="1" ht="17.25" customHeight="1" x14ac:dyDescent="0.25">
      <c r="B52" s="97">
        <v>40</v>
      </c>
      <c r="C52" s="98"/>
      <c r="D52" s="99" t="s">
        <v>812</v>
      </c>
      <c r="E52" s="100"/>
      <c r="F52" s="101">
        <v>1010301010</v>
      </c>
      <c r="G52" s="102">
        <v>7</v>
      </c>
      <c r="H52" s="103">
        <v>8</v>
      </c>
      <c r="I52" s="104">
        <v>8</v>
      </c>
      <c r="J52" s="105">
        <f t="shared" si="0"/>
        <v>0</v>
      </c>
      <c r="K52" s="104">
        <v>8</v>
      </c>
      <c r="L52" s="97">
        <v>0</v>
      </c>
    </row>
    <row r="53" spans="2:12" s="106" customFormat="1" ht="17.25" customHeight="1" x14ac:dyDescent="0.25">
      <c r="B53" s="97">
        <v>41</v>
      </c>
      <c r="C53" s="98"/>
      <c r="D53" s="99" t="s">
        <v>81</v>
      </c>
      <c r="E53" s="100"/>
      <c r="F53" s="101" t="s">
        <v>707</v>
      </c>
      <c r="G53" s="102">
        <v>9</v>
      </c>
      <c r="H53" s="103">
        <v>2</v>
      </c>
      <c r="I53" s="104">
        <v>2</v>
      </c>
      <c r="J53" s="105">
        <f t="shared" si="0"/>
        <v>0</v>
      </c>
      <c r="K53" s="104">
        <v>2</v>
      </c>
      <c r="L53" s="97">
        <v>0</v>
      </c>
    </row>
    <row r="54" spans="2:12" s="106" customFormat="1" ht="17.25" customHeight="1" x14ac:dyDescent="0.25">
      <c r="B54" s="97">
        <v>42</v>
      </c>
      <c r="C54" s="98"/>
      <c r="D54" s="99" t="s">
        <v>813</v>
      </c>
      <c r="E54" s="100"/>
      <c r="F54" s="101" t="s">
        <v>707</v>
      </c>
      <c r="G54" s="102">
        <v>10</v>
      </c>
      <c r="H54" s="103">
        <v>8</v>
      </c>
      <c r="I54" s="104">
        <v>8</v>
      </c>
      <c r="J54" s="105">
        <f>I54-H54</f>
        <v>0</v>
      </c>
      <c r="K54" s="104">
        <v>8</v>
      </c>
      <c r="L54" s="97">
        <v>0</v>
      </c>
    </row>
    <row r="55" spans="2:12" s="106" customFormat="1" ht="17.25" customHeight="1" x14ac:dyDescent="0.25">
      <c r="B55" s="97">
        <v>43</v>
      </c>
      <c r="C55" s="98"/>
      <c r="D55" s="116" t="s">
        <v>814</v>
      </c>
      <c r="E55" s="117"/>
      <c r="F55" s="118">
        <v>1010301010</v>
      </c>
      <c r="G55" s="119">
        <v>11</v>
      </c>
      <c r="H55" s="103">
        <v>3</v>
      </c>
      <c r="I55" s="103">
        <v>3</v>
      </c>
      <c r="J55" s="105">
        <f t="shared" si="0"/>
        <v>0</v>
      </c>
      <c r="K55" s="103">
        <v>3</v>
      </c>
      <c r="L55" s="97">
        <v>0</v>
      </c>
    </row>
    <row r="56" spans="2:12" s="129" customFormat="1" ht="17.25" customHeight="1" x14ac:dyDescent="0.25">
      <c r="B56" s="97">
        <v>44</v>
      </c>
      <c r="C56" s="121"/>
      <c r="D56" s="122" t="s">
        <v>816</v>
      </c>
      <c r="E56" s="123"/>
      <c r="F56" s="124" t="s">
        <v>707</v>
      </c>
      <c r="G56" s="125">
        <v>10004</v>
      </c>
      <c r="H56" s="126">
        <v>10</v>
      </c>
      <c r="I56" s="127">
        <v>10</v>
      </c>
      <c r="J56" s="128">
        <f t="shared" si="0"/>
        <v>0</v>
      </c>
      <c r="K56" s="127">
        <v>10</v>
      </c>
      <c r="L56" s="120">
        <v>0</v>
      </c>
    </row>
    <row r="57" spans="2:12" s="129" customFormat="1" ht="17.25" customHeight="1" x14ac:dyDescent="0.25">
      <c r="B57" s="97">
        <v>45</v>
      </c>
      <c r="C57" s="121"/>
      <c r="D57" s="122" t="s">
        <v>817</v>
      </c>
      <c r="E57" s="123"/>
      <c r="F57" s="124" t="s">
        <v>707</v>
      </c>
      <c r="G57" s="125">
        <v>10007</v>
      </c>
      <c r="H57" s="126">
        <v>2</v>
      </c>
      <c r="I57" s="127">
        <v>2</v>
      </c>
      <c r="J57" s="128">
        <f t="shared" si="0"/>
        <v>0</v>
      </c>
      <c r="K57" s="127">
        <v>2</v>
      </c>
      <c r="L57" s="120">
        <v>0</v>
      </c>
    </row>
    <row r="58" spans="2:12" s="106" customFormat="1" ht="17.25" customHeight="1" x14ac:dyDescent="0.25">
      <c r="B58" s="97">
        <v>46</v>
      </c>
      <c r="C58" s="98"/>
      <c r="D58" s="99" t="s">
        <v>818</v>
      </c>
      <c r="E58" s="100"/>
      <c r="F58" s="101">
        <v>1010301010</v>
      </c>
      <c r="G58" s="102">
        <v>10009</v>
      </c>
      <c r="H58" s="103">
        <v>6</v>
      </c>
      <c r="I58" s="104">
        <v>6</v>
      </c>
      <c r="J58" s="105">
        <f t="shared" si="0"/>
        <v>0</v>
      </c>
      <c r="K58" s="104">
        <v>6</v>
      </c>
      <c r="L58" s="97">
        <v>0</v>
      </c>
    </row>
    <row r="59" spans="2:12" s="106" customFormat="1" ht="17.25" customHeight="1" x14ac:dyDescent="0.25">
      <c r="B59" s="97">
        <v>47</v>
      </c>
      <c r="C59" s="98"/>
      <c r="D59" s="99" t="s">
        <v>819</v>
      </c>
      <c r="E59" s="100"/>
      <c r="F59" s="101" t="s">
        <v>707</v>
      </c>
      <c r="G59" s="102">
        <v>10010</v>
      </c>
      <c r="H59" s="103">
        <v>4</v>
      </c>
      <c r="I59" s="104">
        <v>4</v>
      </c>
      <c r="J59" s="105">
        <f>I59-H59</f>
        <v>0</v>
      </c>
      <c r="K59" s="104">
        <v>4</v>
      </c>
      <c r="L59" s="97">
        <v>0</v>
      </c>
    </row>
    <row r="60" spans="2:12" s="129" customFormat="1" ht="17.25" customHeight="1" x14ac:dyDescent="0.25">
      <c r="B60" s="97">
        <v>48</v>
      </c>
      <c r="C60" s="121"/>
      <c r="D60" s="122" t="s">
        <v>821</v>
      </c>
      <c r="E60" s="123"/>
      <c r="F60" s="101">
        <v>1010301010</v>
      </c>
      <c r="G60" s="125">
        <v>10015</v>
      </c>
      <c r="H60" s="126">
        <v>3</v>
      </c>
      <c r="I60" s="127">
        <v>3</v>
      </c>
      <c r="J60" s="128">
        <f>I60-H60</f>
        <v>0</v>
      </c>
      <c r="K60" s="127">
        <v>3</v>
      </c>
      <c r="L60" s="120">
        <v>0</v>
      </c>
    </row>
    <row r="61" spans="2:12" s="106" customFormat="1" ht="17.25" customHeight="1" x14ac:dyDescent="0.25">
      <c r="B61" s="97">
        <v>49</v>
      </c>
      <c r="C61" s="98"/>
      <c r="D61" s="99" t="s">
        <v>820</v>
      </c>
      <c r="E61" s="100"/>
      <c r="F61" s="101" t="s">
        <v>707</v>
      </c>
      <c r="G61" s="102">
        <v>10014</v>
      </c>
      <c r="H61" s="103">
        <v>11</v>
      </c>
      <c r="I61" s="104">
        <v>11</v>
      </c>
      <c r="J61" s="105">
        <f t="shared" si="0"/>
        <v>0</v>
      </c>
      <c r="K61" s="104">
        <v>11</v>
      </c>
      <c r="L61" s="97">
        <v>0</v>
      </c>
    </row>
    <row r="62" spans="2:12" s="106" customFormat="1" ht="17.25" customHeight="1" x14ac:dyDescent="0.25">
      <c r="B62" s="97">
        <v>50</v>
      </c>
      <c r="C62" s="98"/>
      <c r="D62" s="99" t="s">
        <v>822</v>
      </c>
      <c r="E62" s="100"/>
      <c r="F62" s="101" t="s">
        <v>707</v>
      </c>
      <c r="G62" s="102">
        <v>10019</v>
      </c>
      <c r="H62" s="103">
        <v>3</v>
      </c>
      <c r="I62" s="104">
        <v>3</v>
      </c>
      <c r="J62" s="105">
        <f t="shared" si="0"/>
        <v>0</v>
      </c>
      <c r="K62" s="104">
        <v>3</v>
      </c>
      <c r="L62" s="97">
        <v>0</v>
      </c>
    </row>
    <row r="63" spans="2:12" s="106" customFormat="1" ht="17.25" customHeight="1" x14ac:dyDescent="0.25">
      <c r="B63" s="97">
        <v>51</v>
      </c>
      <c r="C63" s="98"/>
      <c r="D63" s="99" t="s">
        <v>872</v>
      </c>
      <c r="E63" s="100"/>
      <c r="F63" s="101">
        <v>1010301010</v>
      </c>
      <c r="G63" s="102">
        <v>10022</v>
      </c>
      <c r="H63" s="103">
        <v>4</v>
      </c>
      <c r="I63" s="104">
        <v>4</v>
      </c>
      <c r="J63" s="105">
        <f t="shared" si="0"/>
        <v>0</v>
      </c>
      <c r="K63" s="104">
        <v>4</v>
      </c>
      <c r="L63" s="97">
        <v>0</v>
      </c>
    </row>
    <row r="64" spans="2:12" s="106" customFormat="1" ht="17.25" customHeight="1" x14ac:dyDescent="0.25">
      <c r="B64" s="97">
        <v>52</v>
      </c>
      <c r="C64" s="98"/>
      <c r="D64" s="99" t="s">
        <v>815</v>
      </c>
      <c r="E64" s="100"/>
      <c r="F64" s="101">
        <v>1010301010</v>
      </c>
      <c r="G64" s="102">
        <v>10024</v>
      </c>
      <c r="H64" s="103">
        <v>11</v>
      </c>
      <c r="I64" s="104">
        <v>11</v>
      </c>
      <c r="J64" s="105">
        <f t="shared" si="0"/>
        <v>0</v>
      </c>
      <c r="K64" s="104">
        <v>11</v>
      </c>
      <c r="L64" s="97">
        <v>0</v>
      </c>
    </row>
    <row r="65" spans="2:12" s="129" customFormat="1" ht="17.25" customHeight="1" x14ac:dyDescent="0.25">
      <c r="B65" s="97">
        <v>53</v>
      </c>
      <c r="C65" s="121"/>
      <c r="D65" s="122" t="s">
        <v>869</v>
      </c>
      <c r="E65" s="123"/>
      <c r="F65" s="124">
        <v>1010301010</v>
      </c>
      <c r="G65" s="125">
        <v>10025</v>
      </c>
      <c r="H65" s="126">
        <v>11</v>
      </c>
      <c r="I65" s="127">
        <v>11</v>
      </c>
      <c r="J65" s="128">
        <f t="shared" si="0"/>
        <v>0</v>
      </c>
      <c r="K65" s="127">
        <v>11</v>
      </c>
      <c r="L65" s="120">
        <v>0</v>
      </c>
    </row>
    <row r="66" spans="2:12" s="106" customFormat="1" ht="17.25" customHeight="1" x14ac:dyDescent="0.25">
      <c r="B66" s="97">
        <v>54</v>
      </c>
      <c r="C66" s="98"/>
      <c r="D66" s="99" t="s">
        <v>823</v>
      </c>
      <c r="E66" s="100"/>
      <c r="F66" s="101">
        <v>1010301999</v>
      </c>
      <c r="G66" s="102">
        <v>2</v>
      </c>
      <c r="H66" s="103">
        <v>6</v>
      </c>
      <c r="I66" s="104">
        <v>6</v>
      </c>
      <c r="J66" s="105">
        <f t="shared" si="0"/>
        <v>0</v>
      </c>
      <c r="K66" s="104">
        <v>6</v>
      </c>
      <c r="L66" s="97">
        <v>0</v>
      </c>
    </row>
    <row r="67" spans="2:12" s="129" customFormat="1" ht="17.25" customHeight="1" x14ac:dyDescent="0.25">
      <c r="B67" s="97">
        <v>55</v>
      </c>
      <c r="C67" s="121"/>
      <c r="D67" s="122" t="s">
        <v>824</v>
      </c>
      <c r="E67" s="123"/>
      <c r="F67" s="124" t="s">
        <v>719</v>
      </c>
      <c r="G67" s="125">
        <v>4</v>
      </c>
      <c r="H67" s="126">
        <v>6</v>
      </c>
      <c r="I67" s="127">
        <v>6</v>
      </c>
      <c r="J67" s="128">
        <f t="shared" si="0"/>
        <v>0</v>
      </c>
      <c r="K67" s="127">
        <v>6</v>
      </c>
      <c r="L67" s="120">
        <v>0</v>
      </c>
    </row>
    <row r="68" spans="2:12" s="129" customFormat="1" ht="17.25" customHeight="1" x14ac:dyDescent="0.25">
      <c r="B68" s="97">
        <v>56</v>
      </c>
      <c r="C68" s="121"/>
      <c r="D68" s="122" t="s">
        <v>825</v>
      </c>
      <c r="E68" s="123"/>
      <c r="F68" s="124" t="s">
        <v>719</v>
      </c>
      <c r="G68" s="125">
        <v>5</v>
      </c>
      <c r="H68" s="126">
        <v>16</v>
      </c>
      <c r="I68" s="127">
        <v>16</v>
      </c>
      <c r="J68" s="128">
        <f t="shared" si="0"/>
        <v>0</v>
      </c>
      <c r="K68" s="127">
        <v>16</v>
      </c>
      <c r="L68" s="120">
        <v>0</v>
      </c>
    </row>
    <row r="69" spans="2:12" s="129" customFormat="1" ht="17.25" customHeight="1" x14ac:dyDescent="0.25">
      <c r="B69" s="97">
        <v>57</v>
      </c>
      <c r="C69" s="121"/>
      <c r="D69" s="122" t="s">
        <v>826</v>
      </c>
      <c r="E69" s="123"/>
      <c r="F69" s="124" t="s">
        <v>719</v>
      </c>
      <c r="G69" s="125">
        <v>6</v>
      </c>
      <c r="H69" s="126">
        <v>4</v>
      </c>
      <c r="I69" s="127">
        <v>4</v>
      </c>
      <c r="J69" s="128">
        <f t="shared" si="0"/>
        <v>0</v>
      </c>
      <c r="K69" s="127">
        <v>4</v>
      </c>
      <c r="L69" s="120">
        <v>0</v>
      </c>
    </row>
    <row r="70" spans="2:12" s="106" customFormat="1" ht="17.25" customHeight="1" x14ac:dyDescent="0.25">
      <c r="B70" s="97">
        <v>58</v>
      </c>
      <c r="C70" s="98"/>
      <c r="D70" s="99" t="s">
        <v>827</v>
      </c>
      <c r="E70" s="100"/>
      <c r="F70" s="101">
        <v>1010301999</v>
      </c>
      <c r="G70" s="102">
        <v>10</v>
      </c>
      <c r="H70" s="103">
        <v>28</v>
      </c>
      <c r="I70" s="104">
        <v>28</v>
      </c>
      <c r="J70" s="105">
        <f t="shared" si="0"/>
        <v>0</v>
      </c>
      <c r="K70" s="104">
        <v>28</v>
      </c>
      <c r="L70" s="97">
        <v>0</v>
      </c>
    </row>
    <row r="71" spans="2:12" s="129" customFormat="1" ht="17.25" customHeight="1" x14ac:dyDescent="0.25">
      <c r="B71" s="97">
        <v>59</v>
      </c>
      <c r="C71" s="121"/>
      <c r="D71" s="122" t="s">
        <v>885</v>
      </c>
      <c r="E71" s="123"/>
      <c r="F71" s="124">
        <v>1010301999</v>
      </c>
      <c r="G71" s="125">
        <v>11</v>
      </c>
      <c r="H71" s="126">
        <v>3</v>
      </c>
      <c r="I71" s="127">
        <v>3</v>
      </c>
      <c r="J71" s="128">
        <f t="shared" si="0"/>
        <v>0</v>
      </c>
      <c r="K71" s="127">
        <v>3</v>
      </c>
      <c r="L71" s="120">
        <v>0</v>
      </c>
    </row>
    <row r="72" spans="2:12" s="36" customFormat="1" ht="17.25" customHeight="1" x14ac:dyDescent="0.25">
      <c r="B72" s="97">
        <v>60</v>
      </c>
      <c r="C72" s="98"/>
      <c r="D72" s="99" t="s">
        <v>828</v>
      </c>
      <c r="E72" s="100"/>
      <c r="F72" s="101">
        <v>1010302001</v>
      </c>
      <c r="G72" s="102">
        <v>1</v>
      </c>
      <c r="H72" s="103">
        <v>12</v>
      </c>
      <c r="I72" s="104">
        <v>12</v>
      </c>
      <c r="J72" s="105">
        <f t="shared" si="0"/>
        <v>0</v>
      </c>
      <c r="K72" s="104">
        <v>12</v>
      </c>
      <c r="L72" s="97">
        <v>0</v>
      </c>
    </row>
    <row r="73" spans="2:12" s="36" customFormat="1" ht="17.25" customHeight="1" x14ac:dyDescent="0.25">
      <c r="B73" s="97">
        <v>61</v>
      </c>
      <c r="C73" s="98"/>
      <c r="D73" s="99" t="s">
        <v>829</v>
      </c>
      <c r="E73" s="100"/>
      <c r="F73" s="101" t="s">
        <v>708</v>
      </c>
      <c r="G73" s="102">
        <v>2</v>
      </c>
      <c r="H73" s="103">
        <v>9</v>
      </c>
      <c r="I73" s="104">
        <v>9</v>
      </c>
      <c r="J73" s="105">
        <f t="shared" si="0"/>
        <v>0</v>
      </c>
      <c r="K73" s="104">
        <v>9</v>
      </c>
      <c r="L73" s="97">
        <v>0</v>
      </c>
    </row>
    <row r="74" spans="2:12" s="36" customFormat="1" ht="17.25" customHeight="1" x14ac:dyDescent="0.25">
      <c r="B74" s="97">
        <v>62</v>
      </c>
      <c r="C74" s="98"/>
      <c r="D74" s="99" t="s">
        <v>830</v>
      </c>
      <c r="E74" s="100"/>
      <c r="F74" s="101" t="s">
        <v>708</v>
      </c>
      <c r="G74" s="102">
        <v>3</v>
      </c>
      <c r="H74" s="103">
        <v>3</v>
      </c>
      <c r="I74" s="104">
        <v>3</v>
      </c>
      <c r="J74" s="105">
        <f t="shared" si="0"/>
        <v>0</v>
      </c>
      <c r="K74" s="104">
        <v>3</v>
      </c>
      <c r="L74" s="97">
        <v>0</v>
      </c>
    </row>
    <row r="75" spans="2:12" s="36" customFormat="1" ht="17.25" customHeight="1" x14ac:dyDescent="0.25">
      <c r="B75" s="97">
        <v>63</v>
      </c>
      <c r="C75" s="98"/>
      <c r="D75" s="99" t="s">
        <v>831</v>
      </c>
      <c r="E75" s="100"/>
      <c r="F75" s="101" t="s">
        <v>708</v>
      </c>
      <c r="G75" s="102">
        <v>5</v>
      </c>
      <c r="H75" s="103">
        <v>1</v>
      </c>
      <c r="I75" s="104">
        <v>1</v>
      </c>
      <c r="J75" s="105">
        <f t="shared" si="0"/>
        <v>0</v>
      </c>
      <c r="K75" s="104">
        <v>1</v>
      </c>
      <c r="L75" s="97">
        <v>0</v>
      </c>
    </row>
    <row r="76" spans="2:12" s="36" customFormat="1" ht="17.25" customHeight="1" x14ac:dyDescent="0.25">
      <c r="B76" s="97">
        <v>64</v>
      </c>
      <c r="C76" s="98"/>
      <c r="D76" s="99" t="s">
        <v>832</v>
      </c>
      <c r="E76" s="100"/>
      <c r="F76" s="101">
        <v>1010302001</v>
      </c>
      <c r="G76" s="102">
        <v>6</v>
      </c>
      <c r="H76" s="103">
        <v>15</v>
      </c>
      <c r="I76" s="104">
        <v>15</v>
      </c>
      <c r="J76" s="105">
        <f t="shared" si="0"/>
        <v>0</v>
      </c>
      <c r="K76" s="104">
        <v>15</v>
      </c>
      <c r="L76" s="97">
        <v>0</v>
      </c>
    </row>
    <row r="77" spans="2:12" s="106" customFormat="1" ht="17.25" customHeight="1" x14ac:dyDescent="0.25">
      <c r="B77" s="97">
        <v>65</v>
      </c>
      <c r="C77" s="98"/>
      <c r="D77" s="99" t="s">
        <v>833</v>
      </c>
      <c r="E77" s="100"/>
      <c r="F77" s="101" t="s">
        <v>709</v>
      </c>
      <c r="G77" s="102">
        <v>6</v>
      </c>
      <c r="H77" s="103">
        <v>3</v>
      </c>
      <c r="I77" s="104">
        <v>3</v>
      </c>
      <c r="J77" s="105">
        <f t="shared" si="0"/>
        <v>0</v>
      </c>
      <c r="K77" s="104">
        <v>3</v>
      </c>
      <c r="L77" s="97">
        <v>0</v>
      </c>
    </row>
    <row r="78" spans="2:12" s="106" customFormat="1" ht="17.25" customHeight="1" x14ac:dyDescent="0.25">
      <c r="B78" s="97">
        <v>66</v>
      </c>
      <c r="C78" s="98"/>
      <c r="D78" s="99" t="s">
        <v>915</v>
      </c>
      <c r="E78" s="100"/>
      <c r="F78" s="101" t="s">
        <v>709</v>
      </c>
      <c r="G78" s="102">
        <v>7</v>
      </c>
      <c r="H78" s="103">
        <v>20</v>
      </c>
      <c r="I78" s="104">
        <v>20</v>
      </c>
      <c r="J78" s="105">
        <f t="shared" si="0"/>
        <v>0</v>
      </c>
      <c r="K78" s="104">
        <v>20</v>
      </c>
      <c r="L78" s="97">
        <v>0</v>
      </c>
    </row>
    <row r="79" spans="2:12" s="106" customFormat="1" ht="17.25" customHeight="1" x14ac:dyDescent="0.25">
      <c r="B79" s="97">
        <v>67</v>
      </c>
      <c r="C79" s="98"/>
      <c r="D79" s="99" t="s">
        <v>834</v>
      </c>
      <c r="E79" s="100"/>
      <c r="F79" s="101">
        <v>1010302002</v>
      </c>
      <c r="G79" s="102">
        <v>13</v>
      </c>
      <c r="H79" s="103">
        <v>1</v>
      </c>
      <c r="I79" s="104">
        <v>1</v>
      </c>
      <c r="J79" s="105">
        <f t="shared" si="0"/>
        <v>0</v>
      </c>
      <c r="K79" s="104">
        <v>1</v>
      </c>
      <c r="L79" s="97">
        <v>0</v>
      </c>
    </row>
    <row r="80" spans="2:12" s="36" customFormat="1" ht="17.25" customHeight="1" x14ac:dyDescent="0.25">
      <c r="B80" s="97">
        <v>68</v>
      </c>
      <c r="C80" s="98"/>
      <c r="D80" s="99" t="s">
        <v>835</v>
      </c>
      <c r="E80" s="100"/>
      <c r="F80" s="101">
        <v>1010302002</v>
      </c>
      <c r="G80" s="102">
        <v>14</v>
      </c>
      <c r="H80" s="103">
        <v>5</v>
      </c>
      <c r="I80" s="104">
        <v>5</v>
      </c>
      <c r="J80" s="105">
        <f t="shared" si="0"/>
        <v>0</v>
      </c>
      <c r="K80" s="104">
        <v>5</v>
      </c>
      <c r="L80" s="97">
        <v>0</v>
      </c>
    </row>
    <row r="81" spans="2:12" s="36" customFormat="1" ht="17.25" customHeight="1" x14ac:dyDescent="0.25">
      <c r="B81" s="97">
        <v>69</v>
      </c>
      <c r="C81" s="98"/>
      <c r="D81" s="99" t="s">
        <v>842</v>
      </c>
      <c r="E81" s="100"/>
      <c r="F81" s="101">
        <v>1010302002</v>
      </c>
      <c r="G81" s="102">
        <v>24</v>
      </c>
      <c r="H81" s="103">
        <v>36</v>
      </c>
      <c r="I81" s="104">
        <v>36</v>
      </c>
      <c r="J81" s="105">
        <f t="shared" ref="J81:J130" si="1">I81-H81</f>
        <v>0</v>
      </c>
      <c r="K81" s="104">
        <v>36</v>
      </c>
      <c r="L81" s="97">
        <v>0</v>
      </c>
    </row>
    <row r="82" spans="2:12" s="36" customFormat="1" ht="17.25" customHeight="1" x14ac:dyDescent="0.25">
      <c r="B82" s="97">
        <v>70</v>
      </c>
      <c r="C82" s="98"/>
      <c r="D82" s="99" t="s">
        <v>873</v>
      </c>
      <c r="E82" s="100"/>
      <c r="F82" s="101">
        <v>1010302002</v>
      </c>
      <c r="G82" s="102">
        <v>26</v>
      </c>
      <c r="H82" s="103">
        <v>4</v>
      </c>
      <c r="I82" s="104">
        <v>4</v>
      </c>
      <c r="J82" s="105">
        <f t="shared" si="1"/>
        <v>0</v>
      </c>
      <c r="K82" s="104">
        <v>4</v>
      </c>
      <c r="L82" s="97">
        <v>0</v>
      </c>
    </row>
    <row r="83" spans="2:12" s="106" customFormat="1" ht="17.25" customHeight="1" x14ac:dyDescent="0.25">
      <c r="B83" s="97">
        <v>71</v>
      </c>
      <c r="C83" s="98"/>
      <c r="D83" s="99" t="s">
        <v>796</v>
      </c>
      <c r="E83" s="100"/>
      <c r="F83" s="115">
        <v>1010302002</v>
      </c>
      <c r="G83" s="102">
        <v>27</v>
      </c>
      <c r="H83" s="103">
        <v>21</v>
      </c>
      <c r="I83" s="104">
        <v>21</v>
      </c>
      <c r="J83" s="105">
        <f t="shared" si="1"/>
        <v>0</v>
      </c>
      <c r="K83" s="104">
        <v>21</v>
      </c>
      <c r="L83" s="97">
        <v>0</v>
      </c>
    </row>
    <row r="84" spans="2:12" s="36" customFormat="1" ht="17.25" customHeight="1" x14ac:dyDescent="0.25">
      <c r="B84" s="97">
        <v>72</v>
      </c>
      <c r="C84" s="98"/>
      <c r="D84" s="99" t="s">
        <v>845</v>
      </c>
      <c r="E84" s="100"/>
      <c r="F84" s="101">
        <v>1010302002</v>
      </c>
      <c r="G84" s="102">
        <v>28</v>
      </c>
      <c r="H84" s="103">
        <v>21</v>
      </c>
      <c r="I84" s="104">
        <v>21</v>
      </c>
      <c r="J84" s="105">
        <f t="shared" si="1"/>
        <v>0</v>
      </c>
      <c r="K84" s="104">
        <v>21</v>
      </c>
      <c r="L84" s="97">
        <v>0</v>
      </c>
    </row>
    <row r="85" spans="2:12" s="36" customFormat="1" ht="17.25" customHeight="1" x14ac:dyDescent="0.25">
      <c r="B85" s="97">
        <v>73</v>
      </c>
      <c r="C85" s="98"/>
      <c r="D85" s="99" t="s">
        <v>920</v>
      </c>
      <c r="E85" s="100"/>
      <c r="F85" s="101" t="s">
        <v>720</v>
      </c>
      <c r="G85" s="102">
        <v>1</v>
      </c>
      <c r="H85" s="103">
        <v>3</v>
      </c>
      <c r="I85" s="104">
        <v>3</v>
      </c>
      <c r="J85" s="105">
        <f t="shared" si="1"/>
        <v>0</v>
      </c>
      <c r="K85" s="104">
        <v>3</v>
      </c>
      <c r="L85" s="97">
        <v>0</v>
      </c>
    </row>
    <row r="86" spans="2:12" s="106" customFormat="1" ht="17.25" customHeight="1" x14ac:dyDescent="0.25">
      <c r="B86" s="97">
        <v>74</v>
      </c>
      <c r="C86" s="98"/>
      <c r="D86" s="99" t="s">
        <v>886</v>
      </c>
      <c r="E86" s="100"/>
      <c r="F86" s="101" t="s">
        <v>720</v>
      </c>
      <c r="G86" s="102">
        <v>2</v>
      </c>
      <c r="H86" s="103">
        <v>3</v>
      </c>
      <c r="I86" s="104">
        <v>3</v>
      </c>
      <c r="J86" s="105">
        <f t="shared" si="1"/>
        <v>0</v>
      </c>
      <c r="K86" s="104">
        <v>3</v>
      </c>
      <c r="L86" s="97">
        <v>0</v>
      </c>
    </row>
    <row r="87" spans="2:12" s="106" customFormat="1" ht="17.25" customHeight="1" x14ac:dyDescent="0.25">
      <c r="B87" s="97">
        <v>75</v>
      </c>
      <c r="C87" s="98"/>
      <c r="D87" s="99" t="s">
        <v>836</v>
      </c>
      <c r="E87" s="100"/>
      <c r="F87" s="101">
        <v>1010302004</v>
      </c>
      <c r="G87" s="102">
        <v>1</v>
      </c>
      <c r="H87" s="103">
        <v>4</v>
      </c>
      <c r="I87" s="104">
        <v>4</v>
      </c>
      <c r="J87" s="105">
        <f t="shared" si="1"/>
        <v>0</v>
      </c>
      <c r="K87" s="104">
        <v>4</v>
      </c>
      <c r="L87" s="97">
        <v>0</v>
      </c>
    </row>
    <row r="88" spans="2:12" s="106" customFormat="1" ht="17.25" customHeight="1" x14ac:dyDescent="0.25">
      <c r="B88" s="97">
        <v>76</v>
      </c>
      <c r="C88" s="98"/>
      <c r="D88" s="99" t="s">
        <v>917</v>
      </c>
      <c r="E88" s="100"/>
      <c r="F88" s="101" t="s">
        <v>721</v>
      </c>
      <c r="G88" s="102">
        <v>4</v>
      </c>
      <c r="H88" s="103">
        <v>5</v>
      </c>
      <c r="I88" s="104">
        <v>5</v>
      </c>
      <c r="J88" s="105">
        <f t="shared" si="1"/>
        <v>0</v>
      </c>
      <c r="K88" s="104">
        <v>5</v>
      </c>
      <c r="L88" s="97">
        <v>0</v>
      </c>
    </row>
    <row r="89" spans="2:12" s="129" customFormat="1" ht="17.25" customHeight="1" x14ac:dyDescent="0.25">
      <c r="B89" s="97">
        <v>77</v>
      </c>
      <c r="C89" s="121"/>
      <c r="D89" s="122" t="s">
        <v>837</v>
      </c>
      <c r="E89" s="123"/>
      <c r="F89" s="124">
        <v>1010302999</v>
      </c>
      <c r="G89" s="125">
        <v>12</v>
      </c>
      <c r="H89" s="126">
        <v>23</v>
      </c>
      <c r="I89" s="127">
        <v>23</v>
      </c>
      <c r="J89" s="128">
        <f t="shared" si="1"/>
        <v>0</v>
      </c>
      <c r="K89" s="127">
        <v>23</v>
      </c>
      <c r="L89" s="120">
        <v>0</v>
      </c>
    </row>
    <row r="90" spans="2:12" s="106" customFormat="1" ht="17.25" customHeight="1" x14ac:dyDescent="0.25">
      <c r="B90" s="97">
        <v>78</v>
      </c>
      <c r="C90" s="98"/>
      <c r="D90" s="99" t="s">
        <v>838</v>
      </c>
      <c r="E90" s="100"/>
      <c r="F90" s="101">
        <v>1010302999</v>
      </c>
      <c r="G90" s="102">
        <v>14</v>
      </c>
      <c r="H90" s="103">
        <v>29</v>
      </c>
      <c r="I90" s="104">
        <v>29</v>
      </c>
      <c r="J90" s="105">
        <f t="shared" si="1"/>
        <v>0</v>
      </c>
      <c r="K90" s="104">
        <v>29</v>
      </c>
      <c r="L90" s="97">
        <v>0</v>
      </c>
    </row>
    <row r="91" spans="2:12" s="106" customFormat="1" ht="17.25" customHeight="1" x14ac:dyDescent="0.25">
      <c r="B91" s="97">
        <v>79</v>
      </c>
      <c r="C91" s="98"/>
      <c r="D91" s="99" t="s">
        <v>922</v>
      </c>
      <c r="E91" s="100"/>
      <c r="F91" s="101" t="s">
        <v>724</v>
      </c>
      <c r="G91" s="102">
        <v>3</v>
      </c>
      <c r="H91" s="103">
        <v>4</v>
      </c>
      <c r="I91" s="104">
        <v>4</v>
      </c>
      <c r="J91" s="105">
        <f t="shared" si="1"/>
        <v>0</v>
      </c>
      <c r="K91" s="104">
        <v>4</v>
      </c>
      <c r="L91" s="97">
        <v>0</v>
      </c>
    </row>
    <row r="92" spans="2:12" s="106" customFormat="1" ht="17.25" customHeight="1" x14ac:dyDescent="0.25">
      <c r="B92" s="97">
        <v>80</v>
      </c>
      <c r="C92" s="98"/>
      <c r="D92" s="99" t="s">
        <v>921</v>
      </c>
      <c r="E92" s="100"/>
      <c r="F92" s="101" t="s">
        <v>724</v>
      </c>
      <c r="G92" s="102">
        <v>4</v>
      </c>
      <c r="H92" s="103">
        <v>2</v>
      </c>
      <c r="I92" s="104">
        <v>2</v>
      </c>
      <c r="J92" s="105">
        <f t="shared" si="1"/>
        <v>0</v>
      </c>
      <c r="K92" s="104">
        <v>2</v>
      </c>
      <c r="L92" s="97">
        <v>0</v>
      </c>
    </row>
    <row r="93" spans="2:12" s="106" customFormat="1" ht="17.25" customHeight="1" x14ac:dyDescent="0.25">
      <c r="B93" s="97">
        <v>81</v>
      </c>
      <c r="C93" s="98"/>
      <c r="D93" s="99" t="s">
        <v>887</v>
      </c>
      <c r="E93" s="100"/>
      <c r="F93" s="101" t="s">
        <v>724</v>
      </c>
      <c r="G93" s="102">
        <v>9</v>
      </c>
      <c r="H93" s="103">
        <v>9</v>
      </c>
      <c r="I93" s="104">
        <v>9</v>
      </c>
      <c r="J93" s="105">
        <f t="shared" si="1"/>
        <v>0</v>
      </c>
      <c r="K93" s="104">
        <v>9</v>
      </c>
      <c r="L93" s="97">
        <v>0</v>
      </c>
    </row>
    <row r="94" spans="2:12" s="106" customFormat="1" ht="17.25" customHeight="1" x14ac:dyDescent="0.25">
      <c r="B94" s="97">
        <v>82</v>
      </c>
      <c r="C94" s="98"/>
      <c r="D94" s="99" t="s">
        <v>874</v>
      </c>
      <c r="E94" s="100"/>
      <c r="F94" s="101">
        <v>1010304004</v>
      </c>
      <c r="G94" s="102">
        <v>10</v>
      </c>
      <c r="H94" s="103">
        <v>3</v>
      </c>
      <c r="I94" s="104">
        <v>3</v>
      </c>
      <c r="J94" s="105">
        <f t="shared" si="1"/>
        <v>0</v>
      </c>
      <c r="K94" s="104">
        <v>3</v>
      </c>
      <c r="L94" s="97">
        <v>0</v>
      </c>
    </row>
    <row r="95" spans="2:12" s="36" customFormat="1" ht="17.25" customHeight="1" x14ac:dyDescent="0.25">
      <c r="B95" s="97">
        <v>83</v>
      </c>
      <c r="C95" s="98"/>
      <c r="D95" s="99" t="s">
        <v>839</v>
      </c>
      <c r="E95" s="100"/>
      <c r="F95" s="101" t="s">
        <v>729</v>
      </c>
      <c r="G95" s="102">
        <v>1</v>
      </c>
      <c r="H95" s="103">
        <v>7</v>
      </c>
      <c r="I95" s="104">
        <v>7</v>
      </c>
      <c r="J95" s="105">
        <f t="shared" si="1"/>
        <v>0</v>
      </c>
      <c r="K95" s="104">
        <v>7</v>
      </c>
      <c r="L95" s="97">
        <v>0</v>
      </c>
    </row>
    <row r="96" spans="2:12" s="36" customFormat="1" ht="17.25" customHeight="1" x14ac:dyDescent="0.25">
      <c r="B96" s="97">
        <v>84</v>
      </c>
      <c r="C96" s="98"/>
      <c r="D96" s="99" t="s">
        <v>903</v>
      </c>
      <c r="E96" s="100"/>
      <c r="F96" s="101" t="s">
        <v>729</v>
      </c>
      <c r="G96" s="102">
        <v>2</v>
      </c>
      <c r="H96" s="103">
        <v>1</v>
      </c>
      <c r="I96" s="104">
        <v>1</v>
      </c>
      <c r="J96" s="105">
        <f t="shared" si="1"/>
        <v>0</v>
      </c>
      <c r="K96" s="104">
        <v>1</v>
      </c>
      <c r="L96" s="97">
        <v>0</v>
      </c>
    </row>
    <row r="97" spans="1:12" s="36" customFormat="1" ht="17.25" customHeight="1" x14ac:dyDescent="0.25">
      <c r="B97" s="97">
        <v>85</v>
      </c>
      <c r="C97" s="98"/>
      <c r="D97" s="99" t="s">
        <v>840</v>
      </c>
      <c r="E97" s="100"/>
      <c r="F97" s="101" t="s">
        <v>729</v>
      </c>
      <c r="G97" s="102">
        <v>7</v>
      </c>
      <c r="H97" s="103">
        <v>4</v>
      </c>
      <c r="I97" s="104">
        <v>4</v>
      </c>
      <c r="J97" s="105">
        <f t="shared" si="1"/>
        <v>0</v>
      </c>
      <c r="K97" s="104">
        <v>4</v>
      </c>
      <c r="L97" s="97">
        <v>0</v>
      </c>
    </row>
    <row r="98" spans="1:12" s="106" customFormat="1" ht="17.25" customHeight="1" x14ac:dyDescent="0.25">
      <c r="B98" s="97">
        <v>86</v>
      </c>
      <c r="C98" s="98"/>
      <c r="D98" s="99" t="s">
        <v>895</v>
      </c>
      <c r="E98" s="100"/>
      <c r="F98" s="101" t="s">
        <v>729</v>
      </c>
      <c r="G98" s="102">
        <v>13</v>
      </c>
      <c r="H98" s="103">
        <v>2</v>
      </c>
      <c r="I98" s="104">
        <v>2</v>
      </c>
      <c r="J98" s="105">
        <f>I98-H98</f>
        <v>0</v>
      </c>
      <c r="K98" s="104">
        <v>2</v>
      </c>
      <c r="L98" s="97">
        <v>0</v>
      </c>
    </row>
    <row r="99" spans="1:12" s="36" customFormat="1" ht="17.25" customHeight="1" x14ac:dyDescent="0.25">
      <c r="B99" s="97">
        <v>87</v>
      </c>
      <c r="C99" s="98"/>
      <c r="D99" s="99" t="s">
        <v>841</v>
      </c>
      <c r="E99" s="100"/>
      <c r="F99" s="101" t="s">
        <v>730</v>
      </c>
      <c r="G99" s="102">
        <v>2</v>
      </c>
      <c r="H99" s="103">
        <v>4</v>
      </c>
      <c r="I99" s="104">
        <v>4</v>
      </c>
      <c r="J99" s="105">
        <f t="shared" si="1"/>
        <v>0</v>
      </c>
      <c r="K99" s="104">
        <v>4</v>
      </c>
      <c r="L99" s="97">
        <v>0</v>
      </c>
    </row>
    <row r="100" spans="1:12" s="36" customFormat="1" ht="17.25" customHeight="1" x14ac:dyDescent="0.25">
      <c r="B100" s="97">
        <v>88</v>
      </c>
      <c r="C100" s="98"/>
      <c r="D100" s="99" t="s">
        <v>913</v>
      </c>
      <c r="E100" s="100"/>
      <c r="F100" s="101" t="s">
        <v>730</v>
      </c>
      <c r="G100" s="102">
        <v>3</v>
      </c>
      <c r="H100" s="103">
        <v>2</v>
      </c>
      <c r="I100" s="104">
        <v>2</v>
      </c>
      <c r="J100" s="105">
        <f t="shared" si="1"/>
        <v>0</v>
      </c>
      <c r="K100" s="104">
        <v>2</v>
      </c>
      <c r="L100" s="97">
        <v>0</v>
      </c>
    </row>
    <row r="101" spans="1:12" s="36" customFormat="1" ht="17.25" customHeight="1" x14ac:dyDescent="0.25">
      <c r="A101" s="106"/>
      <c r="B101" s="97">
        <v>89</v>
      </c>
      <c r="C101" s="98"/>
      <c r="D101" s="99" t="s">
        <v>881</v>
      </c>
      <c r="E101" s="100"/>
      <c r="F101" s="101">
        <v>1010305002</v>
      </c>
      <c r="G101" s="102">
        <v>5</v>
      </c>
      <c r="H101" s="103">
        <v>7</v>
      </c>
      <c r="I101" s="104">
        <v>7</v>
      </c>
      <c r="J101" s="105">
        <f t="shared" si="1"/>
        <v>0</v>
      </c>
      <c r="K101" s="104">
        <v>7</v>
      </c>
      <c r="L101" s="97">
        <v>0</v>
      </c>
    </row>
    <row r="102" spans="1:12" s="36" customFormat="1" ht="17.25" customHeight="1" x14ac:dyDescent="0.25">
      <c r="B102" s="97">
        <v>90</v>
      </c>
      <c r="C102" s="98"/>
      <c r="D102" s="99" t="s">
        <v>843</v>
      </c>
      <c r="E102" s="100"/>
      <c r="F102" s="101">
        <v>1010305002</v>
      </c>
      <c r="G102" s="102">
        <v>18</v>
      </c>
      <c r="H102" s="103">
        <v>7</v>
      </c>
      <c r="I102" s="104">
        <v>7</v>
      </c>
      <c r="J102" s="105">
        <f t="shared" si="1"/>
        <v>0</v>
      </c>
      <c r="K102" s="104">
        <v>7</v>
      </c>
      <c r="L102" s="97">
        <v>0</v>
      </c>
    </row>
    <row r="103" spans="1:12" s="36" customFormat="1" ht="17.25" customHeight="1" x14ac:dyDescent="0.25">
      <c r="B103" s="97">
        <v>91</v>
      </c>
      <c r="C103" s="98"/>
      <c r="D103" s="99" t="s">
        <v>844</v>
      </c>
      <c r="E103" s="100"/>
      <c r="F103" s="101">
        <v>1010305002</v>
      </c>
      <c r="G103" s="102">
        <v>20</v>
      </c>
      <c r="H103" s="103">
        <v>11</v>
      </c>
      <c r="I103" s="104">
        <v>11</v>
      </c>
      <c r="J103" s="105">
        <f t="shared" si="1"/>
        <v>0</v>
      </c>
      <c r="K103" s="104">
        <v>11</v>
      </c>
      <c r="L103" s="97">
        <v>0</v>
      </c>
    </row>
    <row r="104" spans="1:12" s="36" customFormat="1" ht="17.25" customHeight="1" x14ac:dyDescent="0.25">
      <c r="B104" s="97">
        <v>92</v>
      </c>
      <c r="C104" s="98"/>
      <c r="D104" s="99" t="s">
        <v>846</v>
      </c>
      <c r="E104" s="100"/>
      <c r="F104" s="101">
        <v>1010305002</v>
      </c>
      <c r="G104" s="102">
        <v>22</v>
      </c>
      <c r="H104" s="103">
        <v>4</v>
      </c>
      <c r="I104" s="104">
        <v>4</v>
      </c>
      <c r="J104" s="105">
        <f t="shared" si="1"/>
        <v>0</v>
      </c>
      <c r="K104" s="104">
        <v>4</v>
      </c>
      <c r="L104" s="97">
        <v>0</v>
      </c>
    </row>
    <row r="105" spans="1:12" s="36" customFormat="1" ht="17.25" customHeight="1" x14ac:dyDescent="0.25">
      <c r="B105" s="97">
        <v>93</v>
      </c>
      <c r="C105" s="98"/>
      <c r="D105" s="99" t="s">
        <v>875</v>
      </c>
      <c r="E105" s="100"/>
      <c r="F105" s="101">
        <v>1010305002</v>
      </c>
      <c r="G105" s="102">
        <v>28</v>
      </c>
      <c r="H105" s="103">
        <v>15</v>
      </c>
      <c r="I105" s="104">
        <v>15</v>
      </c>
      <c r="J105" s="105">
        <f t="shared" si="1"/>
        <v>0</v>
      </c>
      <c r="K105" s="104">
        <v>15</v>
      </c>
      <c r="L105" s="97">
        <v>0</v>
      </c>
    </row>
    <row r="106" spans="1:12" s="36" customFormat="1" ht="17.25" customHeight="1" x14ac:dyDescent="0.25">
      <c r="B106" s="97">
        <v>94</v>
      </c>
      <c r="C106" s="98"/>
      <c r="D106" s="99" t="s">
        <v>888</v>
      </c>
      <c r="E106" s="100"/>
      <c r="F106" s="101">
        <v>1010305002</v>
      </c>
      <c r="G106" s="102">
        <v>29</v>
      </c>
      <c r="H106" s="103">
        <v>12</v>
      </c>
      <c r="I106" s="104">
        <v>12</v>
      </c>
      <c r="J106" s="105">
        <f t="shared" si="1"/>
        <v>0</v>
      </c>
      <c r="K106" s="104">
        <v>12</v>
      </c>
      <c r="L106" s="97">
        <v>0</v>
      </c>
    </row>
    <row r="107" spans="1:12" s="36" customFormat="1" ht="17.25" customHeight="1" x14ac:dyDescent="0.25">
      <c r="B107" s="97">
        <v>95</v>
      </c>
      <c r="C107" s="98"/>
      <c r="D107" s="99" t="s">
        <v>893</v>
      </c>
      <c r="E107" s="100"/>
      <c r="F107" s="101" t="s">
        <v>731</v>
      </c>
      <c r="G107" s="102">
        <v>2</v>
      </c>
      <c r="H107" s="103">
        <v>6</v>
      </c>
      <c r="I107" s="104">
        <v>6</v>
      </c>
      <c r="J107" s="105">
        <v>0</v>
      </c>
      <c r="K107" s="104">
        <v>6</v>
      </c>
      <c r="L107" s="97">
        <v>0</v>
      </c>
    </row>
    <row r="108" spans="1:12" s="36" customFormat="1" ht="17.25" customHeight="1" x14ac:dyDescent="0.25">
      <c r="B108" s="97">
        <v>96</v>
      </c>
      <c r="C108" s="98"/>
      <c r="D108" s="99" t="s">
        <v>896</v>
      </c>
      <c r="E108" s="100"/>
      <c r="F108" s="101" t="s">
        <v>732</v>
      </c>
      <c r="G108" s="102">
        <v>2</v>
      </c>
      <c r="H108" s="103">
        <v>1</v>
      </c>
      <c r="I108" s="104">
        <v>1</v>
      </c>
      <c r="J108" s="105">
        <f>I108-H108</f>
        <v>0</v>
      </c>
      <c r="K108" s="104">
        <v>1</v>
      </c>
      <c r="L108" s="97">
        <v>0</v>
      </c>
    </row>
    <row r="109" spans="1:12" s="106" customFormat="1" ht="17.25" customHeight="1" x14ac:dyDescent="0.25">
      <c r="B109" s="97">
        <v>97</v>
      </c>
      <c r="C109" s="98"/>
      <c r="D109" s="99" t="s">
        <v>847</v>
      </c>
      <c r="E109" s="100"/>
      <c r="F109" s="101" t="s">
        <v>733</v>
      </c>
      <c r="G109" s="102">
        <v>6</v>
      </c>
      <c r="H109" s="103">
        <v>20</v>
      </c>
      <c r="I109" s="104">
        <v>20</v>
      </c>
      <c r="J109" s="105">
        <f t="shared" si="1"/>
        <v>0</v>
      </c>
      <c r="K109" s="104">
        <v>20</v>
      </c>
      <c r="L109" s="97">
        <v>0</v>
      </c>
    </row>
    <row r="110" spans="1:12" s="129" customFormat="1" ht="17.25" customHeight="1" x14ac:dyDescent="0.25">
      <c r="B110" s="97">
        <v>98</v>
      </c>
      <c r="C110" s="121"/>
      <c r="D110" s="122" t="s">
        <v>848</v>
      </c>
      <c r="E110" s="123"/>
      <c r="F110" s="124" t="s">
        <v>733</v>
      </c>
      <c r="G110" s="125">
        <v>24</v>
      </c>
      <c r="H110" s="126">
        <v>7</v>
      </c>
      <c r="I110" s="127">
        <v>7</v>
      </c>
      <c r="J110" s="128">
        <f t="shared" si="1"/>
        <v>0</v>
      </c>
      <c r="K110" s="127">
        <v>7</v>
      </c>
      <c r="L110" s="120">
        <v>0</v>
      </c>
    </row>
    <row r="111" spans="1:12" s="36" customFormat="1" ht="17.25" customHeight="1" x14ac:dyDescent="0.25">
      <c r="B111" s="97">
        <v>99</v>
      </c>
      <c r="C111" s="98"/>
      <c r="D111" s="99" t="s">
        <v>849</v>
      </c>
      <c r="E111" s="100"/>
      <c r="F111" s="101">
        <v>1010305008</v>
      </c>
      <c r="G111" s="102">
        <v>2</v>
      </c>
      <c r="H111" s="103">
        <v>9</v>
      </c>
      <c r="I111" s="104">
        <v>9</v>
      </c>
      <c r="J111" s="105">
        <f t="shared" si="1"/>
        <v>0</v>
      </c>
      <c r="K111" s="104">
        <v>9</v>
      </c>
      <c r="L111" s="97">
        <v>0</v>
      </c>
    </row>
    <row r="112" spans="1:12" s="36" customFormat="1" ht="17.25" customHeight="1" x14ac:dyDescent="0.25">
      <c r="A112" s="106"/>
      <c r="B112" s="97">
        <v>100</v>
      </c>
      <c r="C112" s="98"/>
      <c r="D112" s="99" t="s">
        <v>850</v>
      </c>
      <c r="E112" s="100"/>
      <c r="F112" s="101">
        <v>1010305008</v>
      </c>
      <c r="G112" s="102">
        <v>5</v>
      </c>
      <c r="H112" s="103">
        <v>18</v>
      </c>
      <c r="I112" s="104">
        <v>18</v>
      </c>
      <c r="J112" s="105">
        <f t="shared" si="1"/>
        <v>0</v>
      </c>
      <c r="K112" s="104">
        <v>18</v>
      </c>
      <c r="L112" s="97">
        <v>0</v>
      </c>
    </row>
    <row r="113" spans="2:12" s="36" customFormat="1" ht="17.25" customHeight="1" x14ac:dyDescent="0.25">
      <c r="B113" s="97">
        <v>101</v>
      </c>
      <c r="C113" s="98"/>
      <c r="D113" s="99" t="s">
        <v>876</v>
      </c>
      <c r="E113" s="100"/>
      <c r="F113" s="101">
        <v>1010305008</v>
      </c>
      <c r="G113" s="102">
        <v>6</v>
      </c>
      <c r="H113" s="103">
        <v>4</v>
      </c>
      <c r="I113" s="104">
        <v>4</v>
      </c>
      <c r="J113" s="105">
        <f t="shared" si="1"/>
        <v>0</v>
      </c>
      <c r="K113" s="104">
        <v>4</v>
      </c>
      <c r="L113" s="97">
        <v>0</v>
      </c>
    </row>
    <row r="114" spans="2:12" s="36" customFormat="1" ht="17.25" customHeight="1" x14ac:dyDescent="0.25">
      <c r="B114" s="97">
        <v>102</v>
      </c>
      <c r="C114" s="98"/>
      <c r="D114" s="99" t="s">
        <v>851</v>
      </c>
      <c r="E114" s="100"/>
      <c r="F114" s="101">
        <v>1010305008</v>
      </c>
      <c r="G114" s="102">
        <v>9</v>
      </c>
      <c r="H114" s="103">
        <v>30</v>
      </c>
      <c r="I114" s="104">
        <v>30</v>
      </c>
      <c r="J114" s="105">
        <f t="shared" si="1"/>
        <v>0</v>
      </c>
      <c r="K114" s="104">
        <v>30</v>
      </c>
      <c r="L114" s="97">
        <v>0</v>
      </c>
    </row>
    <row r="115" spans="2:12" s="36" customFormat="1" ht="17.25" customHeight="1" x14ac:dyDescent="0.25">
      <c r="B115" s="97">
        <v>103</v>
      </c>
      <c r="C115" s="98"/>
      <c r="D115" s="99" t="s">
        <v>852</v>
      </c>
      <c r="E115" s="100"/>
      <c r="F115" s="101">
        <v>1010305008</v>
      </c>
      <c r="G115" s="102">
        <v>11</v>
      </c>
      <c r="H115" s="103">
        <v>6</v>
      </c>
      <c r="I115" s="104">
        <v>6</v>
      </c>
      <c r="J115" s="105">
        <f t="shared" si="1"/>
        <v>0</v>
      </c>
      <c r="K115" s="104">
        <v>6</v>
      </c>
      <c r="L115" s="97">
        <v>0</v>
      </c>
    </row>
    <row r="116" spans="2:12" s="36" customFormat="1" ht="17.25" customHeight="1" x14ac:dyDescent="0.25">
      <c r="B116" s="97">
        <v>104</v>
      </c>
      <c r="C116" s="98"/>
      <c r="D116" s="99" t="s">
        <v>892</v>
      </c>
      <c r="E116" s="100"/>
      <c r="F116" s="101">
        <v>1010305008</v>
      </c>
      <c r="G116" s="102">
        <v>12</v>
      </c>
      <c r="H116" s="103">
        <v>2</v>
      </c>
      <c r="I116" s="104">
        <v>2</v>
      </c>
      <c r="J116" s="105">
        <f t="shared" si="1"/>
        <v>0</v>
      </c>
      <c r="K116" s="104">
        <v>2</v>
      </c>
      <c r="L116" s="97">
        <v>0</v>
      </c>
    </row>
    <row r="117" spans="2:12" s="36" customFormat="1" ht="17.25" customHeight="1" x14ac:dyDescent="0.25">
      <c r="B117" s="97">
        <v>105</v>
      </c>
      <c r="C117" s="98"/>
      <c r="D117" s="99" t="s">
        <v>853</v>
      </c>
      <c r="E117" s="100"/>
      <c r="F117" s="101">
        <v>1010305008</v>
      </c>
      <c r="G117" s="102">
        <v>15</v>
      </c>
      <c r="H117" s="103">
        <v>6</v>
      </c>
      <c r="I117" s="104">
        <v>6</v>
      </c>
      <c r="J117" s="105">
        <f t="shared" si="1"/>
        <v>0</v>
      </c>
      <c r="K117" s="104">
        <v>6</v>
      </c>
      <c r="L117" s="97">
        <v>0</v>
      </c>
    </row>
    <row r="118" spans="2:12" s="106" customFormat="1" ht="17.25" customHeight="1" x14ac:dyDescent="0.25">
      <c r="B118" s="97">
        <v>106</v>
      </c>
      <c r="C118" s="98"/>
      <c r="D118" s="99" t="s">
        <v>891</v>
      </c>
      <c r="E118" s="100"/>
      <c r="F118" s="101">
        <v>1010305008</v>
      </c>
      <c r="G118" s="102">
        <v>8004</v>
      </c>
      <c r="H118" s="103">
        <v>25</v>
      </c>
      <c r="I118" s="104">
        <v>25</v>
      </c>
      <c r="J118" s="105">
        <f t="shared" si="1"/>
        <v>0</v>
      </c>
      <c r="K118" s="104">
        <v>25</v>
      </c>
      <c r="L118" s="97">
        <v>0</v>
      </c>
    </row>
    <row r="119" spans="2:12" s="36" customFormat="1" ht="17.25" customHeight="1" x14ac:dyDescent="0.25">
      <c r="B119" s="97">
        <v>107</v>
      </c>
      <c r="C119" s="98"/>
      <c r="D119" s="99" t="s">
        <v>854</v>
      </c>
      <c r="E119" s="100"/>
      <c r="F119" s="101">
        <v>1010305008</v>
      </c>
      <c r="G119" s="102">
        <v>8010</v>
      </c>
      <c r="H119" s="103">
        <v>4</v>
      </c>
      <c r="I119" s="104">
        <v>4</v>
      </c>
      <c r="J119" s="105">
        <f t="shared" si="1"/>
        <v>0</v>
      </c>
      <c r="K119" s="104">
        <v>4</v>
      </c>
      <c r="L119" s="97">
        <v>0</v>
      </c>
    </row>
    <row r="120" spans="2:12" s="129" customFormat="1" ht="17.25" customHeight="1" x14ac:dyDescent="0.25">
      <c r="B120" s="97">
        <v>108</v>
      </c>
      <c r="C120" s="121"/>
      <c r="D120" s="122" t="s">
        <v>912</v>
      </c>
      <c r="E120" s="123"/>
      <c r="F120" s="124" t="s">
        <v>710</v>
      </c>
      <c r="G120" s="125">
        <v>8020</v>
      </c>
      <c r="H120" s="126">
        <v>3</v>
      </c>
      <c r="I120" s="127">
        <v>3</v>
      </c>
      <c r="J120" s="128">
        <f t="shared" si="1"/>
        <v>0</v>
      </c>
      <c r="K120" s="127">
        <v>3</v>
      </c>
      <c r="L120" s="120">
        <v>0</v>
      </c>
    </row>
    <row r="121" spans="2:12" s="36" customFormat="1" ht="17.25" customHeight="1" x14ac:dyDescent="0.25">
      <c r="B121" s="97">
        <v>109</v>
      </c>
      <c r="C121" s="98"/>
      <c r="D121" s="99" t="s">
        <v>877</v>
      </c>
      <c r="E121" s="100"/>
      <c r="F121" s="101">
        <v>1010305008</v>
      </c>
      <c r="G121" s="102">
        <v>8031</v>
      </c>
      <c r="H121" s="103">
        <v>3</v>
      </c>
      <c r="I121" s="104">
        <v>3</v>
      </c>
      <c r="J121" s="105">
        <f t="shared" si="1"/>
        <v>0</v>
      </c>
      <c r="K121" s="104">
        <v>3</v>
      </c>
      <c r="L121" s="97">
        <v>0</v>
      </c>
    </row>
    <row r="122" spans="2:12" s="36" customFormat="1" ht="17.25" customHeight="1" x14ac:dyDescent="0.25">
      <c r="B122" s="97">
        <v>110</v>
      </c>
      <c r="C122" s="98"/>
      <c r="D122" s="99" t="s">
        <v>855</v>
      </c>
      <c r="E122" s="100"/>
      <c r="F122" s="101">
        <v>1010305012</v>
      </c>
      <c r="G122" s="102">
        <v>2</v>
      </c>
      <c r="H122" s="103">
        <v>6</v>
      </c>
      <c r="I122" s="104">
        <v>6</v>
      </c>
      <c r="J122" s="105">
        <f t="shared" si="1"/>
        <v>0</v>
      </c>
      <c r="K122" s="104">
        <v>6</v>
      </c>
      <c r="L122" s="97">
        <v>0</v>
      </c>
    </row>
    <row r="123" spans="2:12" s="36" customFormat="1" ht="17.25" customHeight="1" x14ac:dyDescent="0.25">
      <c r="B123" s="97">
        <v>111</v>
      </c>
      <c r="C123" s="98"/>
      <c r="D123" s="99" t="s">
        <v>856</v>
      </c>
      <c r="E123" s="100"/>
      <c r="F123" s="101">
        <v>1010305012</v>
      </c>
      <c r="G123" s="102">
        <v>3</v>
      </c>
      <c r="H123" s="103">
        <v>7</v>
      </c>
      <c r="I123" s="104">
        <v>7</v>
      </c>
      <c r="J123" s="105">
        <f t="shared" si="1"/>
        <v>0</v>
      </c>
      <c r="K123" s="104">
        <v>7</v>
      </c>
      <c r="L123" s="97">
        <v>0</v>
      </c>
    </row>
    <row r="124" spans="2:12" s="36" customFormat="1" ht="17.25" customHeight="1" x14ac:dyDescent="0.25">
      <c r="B124" s="97">
        <v>112</v>
      </c>
      <c r="C124" s="98"/>
      <c r="D124" s="99" t="s">
        <v>894</v>
      </c>
      <c r="E124" s="100"/>
      <c r="F124" s="101" t="s">
        <v>711</v>
      </c>
      <c r="G124" s="102">
        <v>4</v>
      </c>
      <c r="H124" s="103">
        <v>4</v>
      </c>
      <c r="I124" s="104">
        <v>4</v>
      </c>
      <c r="J124" s="105">
        <v>0</v>
      </c>
      <c r="K124" s="104">
        <v>4</v>
      </c>
      <c r="L124" s="97">
        <v>0</v>
      </c>
    </row>
    <row r="125" spans="2:12" s="36" customFormat="1" ht="17.25" customHeight="1" x14ac:dyDescent="0.25">
      <c r="B125" s="97">
        <v>113</v>
      </c>
      <c r="C125" s="98"/>
      <c r="D125" s="99" t="s">
        <v>878</v>
      </c>
      <c r="E125" s="100"/>
      <c r="F125" s="101">
        <v>1010305012</v>
      </c>
      <c r="G125" s="102">
        <v>7</v>
      </c>
      <c r="H125" s="103">
        <v>14</v>
      </c>
      <c r="I125" s="104">
        <v>14</v>
      </c>
      <c r="J125" s="105">
        <f t="shared" si="1"/>
        <v>0</v>
      </c>
      <c r="K125" s="104">
        <v>14</v>
      </c>
      <c r="L125" s="97">
        <v>0</v>
      </c>
    </row>
    <row r="126" spans="2:12" s="106" customFormat="1" ht="17.25" customHeight="1" x14ac:dyDescent="0.25">
      <c r="B126" s="97">
        <v>114</v>
      </c>
      <c r="C126" s="98"/>
      <c r="D126" s="99" t="s">
        <v>906</v>
      </c>
      <c r="E126" s="100"/>
      <c r="F126" s="101" t="s">
        <v>905</v>
      </c>
      <c r="G126" s="102">
        <v>1</v>
      </c>
      <c r="H126" s="103">
        <v>3</v>
      </c>
      <c r="I126" s="104">
        <v>3</v>
      </c>
      <c r="J126" s="105">
        <f t="shared" si="1"/>
        <v>0</v>
      </c>
      <c r="K126" s="104">
        <v>3</v>
      </c>
      <c r="L126" s="97">
        <v>0</v>
      </c>
    </row>
    <row r="127" spans="2:12" s="106" customFormat="1" ht="17.25" customHeight="1" x14ac:dyDescent="0.25">
      <c r="B127" s="97">
        <v>115</v>
      </c>
      <c r="C127" s="98"/>
      <c r="D127" s="99" t="s">
        <v>916</v>
      </c>
      <c r="E127" s="100"/>
      <c r="F127" s="101" t="s">
        <v>736</v>
      </c>
      <c r="G127" s="102">
        <v>999020</v>
      </c>
      <c r="H127" s="103">
        <v>24</v>
      </c>
      <c r="I127" s="104">
        <v>24</v>
      </c>
      <c r="J127" s="105">
        <f t="shared" si="1"/>
        <v>0</v>
      </c>
      <c r="K127" s="104">
        <v>24</v>
      </c>
      <c r="L127" s="97">
        <v>0</v>
      </c>
    </row>
    <row r="128" spans="2:12" s="106" customFormat="1" ht="17.25" customHeight="1" x14ac:dyDescent="0.25">
      <c r="B128" s="97">
        <v>116</v>
      </c>
      <c r="C128" s="98"/>
      <c r="D128" s="99" t="s">
        <v>889</v>
      </c>
      <c r="E128" s="100"/>
      <c r="F128" s="101">
        <v>1010305999</v>
      </c>
      <c r="G128" s="102">
        <v>999036</v>
      </c>
      <c r="H128" s="103">
        <v>5</v>
      </c>
      <c r="I128" s="104">
        <v>5</v>
      </c>
      <c r="J128" s="105">
        <f t="shared" si="1"/>
        <v>0</v>
      </c>
      <c r="K128" s="104">
        <v>5</v>
      </c>
      <c r="L128" s="97">
        <v>0</v>
      </c>
    </row>
    <row r="129" spans="2:12" s="36" customFormat="1" ht="17.25" customHeight="1" x14ac:dyDescent="0.25">
      <c r="B129" s="97">
        <v>117</v>
      </c>
      <c r="C129" s="98"/>
      <c r="D129" s="99" t="s">
        <v>857</v>
      </c>
      <c r="E129" s="100"/>
      <c r="F129" s="101">
        <v>1010305999</v>
      </c>
      <c r="G129" s="102">
        <v>999055</v>
      </c>
      <c r="H129" s="103">
        <v>3</v>
      </c>
      <c r="I129" s="104">
        <v>3</v>
      </c>
      <c r="J129" s="105">
        <f t="shared" si="1"/>
        <v>0</v>
      </c>
      <c r="K129" s="104">
        <v>3</v>
      </c>
      <c r="L129" s="97">
        <v>0</v>
      </c>
    </row>
    <row r="130" spans="2:12" s="106" customFormat="1" ht="17.25" customHeight="1" x14ac:dyDescent="0.25">
      <c r="B130" s="97">
        <v>118</v>
      </c>
      <c r="C130" s="98"/>
      <c r="D130" s="99" t="s">
        <v>902</v>
      </c>
      <c r="E130" s="100"/>
      <c r="F130" s="101" t="s">
        <v>900</v>
      </c>
      <c r="G130" s="102">
        <v>5</v>
      </c>
      <c r="H130" s="103">
        <v>2</v>
      </c>
      <c r="I130" s="104">
        <v>2</v>
      </c>
      <c r="J130" s="105">
        <f t="shared" si="1"/>
        <v>0</v>
      </c>
      <c r="K130" s="104">
        <v>2</v>
      </c>
      <c r="L130" s="97">
        <v>0</v>
      </c>
    </row>
    <row r="131" spans="2:12" s="36" customFormat="1" ht="17.25" customHeight="1" x14ac:dyDescent="0.25">
      <c r="B131" s="97">
        <v>119</v>
      </c>
      <c r="C131" s="98"/>
      <c r="D131" s="116" t="s">
        <v>858</v>
      </c>
      <c r="E131" s="117"/>
      <c r="F131" s="118">
        <v>1010306002</v>
      </c>
      <c r="G131" s="119">
        <v>11</v>
      </c>
      <c r="H131" s="103">
        <v>4</v>
      </c>
      <c r="I131" s="103">
        <v>4</v>
      </c>
      <c r="J131" s="105">
        <f t="shared" ref="J131:J145" si="2">I131-H131</f>
        <v>0</v>
      </c>
      <c r="K131" s="103">
        <v>4</v>
      </c>
      <c r="L131" s="97">
        <v>0</v>
      </c>
    </row>
    <row r="132" spans="2:12" s="36" customFormat="1" ht="17.25" customHeight="1" x14ac:dyDescent="0.25">
      <c r="B132" s="97">
        <v>120</v>
      </c>
      <c r="C132" s="98"/>
      <c r="D132" s="116" t="s">
        <v>859</v>
      </c>
      <c r="E132" s="117"/>
      <c r="F132" s="118">
        <v>1010306002</v>
      </c>
      <c r="G132" s="119">
        <v>12</v>
      </c>
      <c r="H132" s="103">
        <v>6</v>
      </c>
      <c r="I132" s="103">
        <v>6</v>
      </c>
      <c r="J132" s="105">
        <f t="shared" si="2"/>
        <v>0</v>
      </c>
      <c r="K132" s="103">
        <v>6</v>
      </c>
      <c r="L132" s="97">
        <v>0</v>
      </c>
    </row>
    <row r="133" spans="2:12" s="36" customFormat="1" ht="17.25" customHeight="1" x14ac:dyDescent="0.25">
      <c r="B133" s="97">
        <v>121</v>
      </c>
      <c r="C133" s="98"/>
      <c r="D133" s="99" t="s">
        <v>860</v>
      </c>
      <c r="E133" s="100"/>
      <c r="F133" s="101">
        <v>1010306002</v>
      </c>
      <c r="G133" s="102">
        <v>18</v>
      </c>
      <c r="H133" s="103">
        <v>9</v>
      </c>
      <c r="I133" s="104">
        <v>9</v>
      </c>
      <c r="J133" s="105">
        <f t="shared" si="2"/>
        <v>0</v>
      </c>
      <c r="K133" s="104">
        <v>9</v>
      </c>
      <c r="L133" s="97">
        <v>0</v>
      </c>
    </row>
    <row r="134" spans="2:12" s="36" customFormat="1" ht="17.25" customHeight="1" x14ac:dyDescent="0.25">
      <c r="B134" s="97">
        <v>122</v>
      </c>
      <c r="C134" s="98"/>
      <c r="D134" s="99" t="s">
        <v>882</v>
      </c>
      <c r="E134" s="100"/>
      <c r="F134" s="101">
        <v>1010306002</v>
      </c>
      <c r="G134" s="102">
        <v>27</v>
      </c>
      <c r="H134" s="103">
        <v>4</v>
      </c>
      <c r="I134" s="104">
        <v>4</v>
      </c>
      <c r="J134" s="105">
        <f t="shared" si="2"/>
        <v>0</v>
      </c>
      <c r="K134" s="104">
        <v>4</v>
      </c>
      <c r="L134" s="97">
        <v>0</v>
      </c>
    </row>
    <row r="135" spans="2:12" s="106" customFormat="1" ht="17.25" customHeight="1" x14ac:dyDescent="0.25">
      <c r="B135" s="97">
        <v>123</v>
      </c>
      <c r="C135" s="98"/>
      <c r="D135" s="99" t="s">
        <v>901</v>
      </c>
      <c r="E135" s="100"/>
      <c r="F135" s="101" t="s">
        <v>900</v>
      </c>
      <c r="G135" s="102">
        <v>33</v>
      </c>
      <c r="H135" s="103">
        <v>4</v>
      </c>
      <c r="I135" s="104">
        <v>4</v>
      </c>
      <c r="J135" s="105">
        <f t="shared" si="2"/>
        <v>0</v>
      </c>
      <c r="K135" s="104">
        <v>4</v>
      </c>
      <c r="L135" s="97">
        <v>0</v>
      </c>
    </row>
    <row r="136" spans="2:12" s="36" customFormat="1" ht="17.25" customHeight="1" x14ac:dyDescent="0.25">
      <c r="B136" s="97">
        <v>124</v>
      </c>
      <c r="C136" s="98"/>
      <c r="D136" s="99" t="s">
        <v>898</v>
      </c>
      <c r="E136" s="100"/>
      <c r="F136" s="101">
        <v>1010306003</v>
      </c>
      <c r="G136" s="102">
        <v>1</v>
      </c>
      <c r="H136" s="103">
        <v>20</v>
      </c>
      <c r="I136" s="104">
        <v>20</v>
      </c>
      <c r="J136" s="105">
        <f t="shared" si="2"/>
        <v>0</v>
      </c>
      <c r="K136" s="104">
        <v>20</v>
      </c>
      <c r="L136" s="97">
        <v>0</v>
      </c>
    </row>
    <row r="137" spans="2:12" s="36" customFormat="1" ht="17.25" customHeight="1" x14ac:dyDescent="0.25">
      <c r="B137" s="97">
        <v>125</v>
      </c>
      <c r="C137" s="98"/>
      <c r="D137" s="99" t="s">
        <v>899</v>
      </c>
      <c r="E137" s="100"/>
      <c r="F137" s="101" t="s">
        <v>897</v>
      </c>
      <c r="G137" s="102">
        <v>2</v>
      </c>
      <c r="H137" s="103">
        <v>2</v>
      </c>
      <c r="I137" s="104">
        <v>2</v>
      </c>
      <c r="J137" s="105">
        <v>0</v>
      </c>
      <c r="K137" s="104">
        <v>2</v>
      </c>
      <c r="L137" s="97">
        <v>0</v>
      </c>
    </row>
    <row r="138" spans="2:12" s="129" customFormat="1" ht="17.25" customHeight="1" x14ac:dyDescent="0.25">
      <c r="B138" s="97">
        <v>126</v>
      </c>
      <c r="C138" s="121"/>
      <c r="D138" s="122" t="s">
        <v>870</v>
      </c>
      <c r="E138" s="123"/>
      <c r="F138" s="124">
        <v>1010306010</v>
      </c>
      <c r="G138" s="125">
        <v>1</v>
      </c>
      <c r="H138" s="126">
        <v>44</v>
      </c>
      <c r="I138" s="127">
        <v>44</v>
      </c>
      <c r="J138" s="128">
        <f t="shared" si="2"/>
        <v>0</v>
      </c>
      <c r="K138" s="127">
        <v>44</v>
      </c>
      <c r="L138" s="120">
        <v>0</v>
      </c>
    </row>
    <row r="139" spans="2:12" s="129" customFormat="1" ht="17.25" customHeight="1" x14ac:dyDescent="0.25">
      <c r="B139" s="97">
        <v>127</v>
      </c>
      <c r="C139" s="121"/>
      <c r="D139" s="122" t="s">
        <v>910</v>
      </c>
      <c r="E139" s="123"/>
      <c r="F139" s="124">
        <v>1010306010</v>
      </c>
      <c r="G139" s="125">
        <v>2</v>
      </c>
      <c r="H139" s="126">
        <v>6</v>
      </c>
      <c r="I139" s="127">
        <v>6</v>
      </c>
      <c r="J139" s="128">
        <f t="shared" si="2"/>
        <v>0</v>
      </c>
      <c r="K139" s="127">
        <v>6</v>
      </c>
      <c r="L139" s="120">
        <v>0</v>
      </c>
    </row>
    <row r="140" spans="2:12" s="129" customFormat="1" ht="17.25" customHeight="1" x14ac:dyDescent="0.25">
      <c r="B140" s="97">
        <v>128</v>
      </c>
      <c r="C140" s="121"/>
      <c r="D140" s="122" t="s">
        <v>861</v>
      </c>
      <c r="E140" s="123"/>
      <c r="F140" s="124" t="s">
        <v>712</v>
      </c>
      <c r="G140" s="125">
        <v>3</v>
      </c>
      <c r="H140" s="126">
        <v>26</v>
      </c>
      <c r="I140" s="127">
        <v>26</v>
      </c>
      <c r="J140" s="128">
        <f t="shared" si="2"/>
        <v>0</v>
      </c>
      <c r="K140" s="127">
        <v>26</v>
      </c>
      <c r="L140" s="120">
        <v>0</v>
      </c>
    </row>
    <row r="141" spans="2:12" s="129" customFormat="1" ht="17.25" customHeight="1" x14ac:dyDescent="0.25">
      <c r="B141" s="97">
        <v>129</v>
      </c>
      <c r="C141" s="121"/>
      <c r="D141" s="122" t="s">
        <v>911</v>
      </c>
      <c r="E141" s="123"/>
      <c r="F141" s="124" t="s">
        <v>712</v>
      </c>
      <c r="G141" s="125">
        <v>4</v>
      </c>
      <c r="H141" s="126">
        <v>78</v>
      </c>
      <c r="I141" s="127">
        <v>78</v>
      </c>
      <c r="J141" s="128">
        <f t="shared" si="2"/>
        <v>0</v>
      </c>
      <c r="K141" s="127">
        <v>78</v>
      </c>
      <c r="L141" s="120">
        <v>0</v>
      </c>
    </row>
    <row r="142" spans="2:12" s="129" customFormat="1" ht="18.75" customHeight="1" x14ac:dyDescent="0.25">
      <c r="B142" s="97">
        <v>130</v>
      </c>
      <c r="C142" s="121"/>
      <c r="D142" s="122" t="s">
        <v>862</v>
      </c>
      <c r="E142" s="123"/>
      <c r="F142" s="124">
        <v>1010306010</v>
      </c>
      <c r="G142" s="125">
        <v>10</v>
      </c>
      <c r="H142" s="126">
        <v>7</v>
      </c>
      <c r="I142" s="127">
        <v>7</v>
      </c>
      <c r="J142" s="128">
        <f t="shared" si="2"/>
        <v>0</v>
      </c>
      <c r="K142" s="127">
        <v>7</v>
      </c>
      <c r="L142" s="120">
        <v>0</v>
      </c>
    </row>
    <row r="143" spans="2:12" s="129" customFormat="1" ht="20.25" customHeight="1" x14ac:dyDescent="0.25">
      <c r="B143" s="97">
        <v>131</v>
      </c>
      <c r="C143" s="121"/>
      <c r="D143" s="122" t="s">
        <v>863</v>
      </c>
      <c r="E143" s="123"/>
      <c r="F143" s="124">
        <v>1010306010</v>
      </c>
      <c r="G143" s="125">
        <v>13</v>
      </c>
      <c r="H143" s="126">
        <v>4</v>
      </c>
      <c r="I143" s="127">
        <v>4</v>
      </c>
      <c r="J143" s="128">
        <f t="shared" si="2"/>
        <v>0</v>
      </c>
      <c r="K143" s="127">
        <v>4</v>
      </c>
      <c r="L143" s="120">
        <v>0</v>
      </c>
    </row>
    <row r="144" spans="2:12" s="129" customFormat="1" ht="18" customHeight="1" x14ac:dyDescent="0.25">
      <c r="B144" s="97">
        <v>132</v>
      </c>
      <c r="C144" s="121"/>
      <c r="D144" s="139" t="s">
        <v>864</v>
      </c>
      <c r="E144" s="123"/>
      <c r="F144" s="124" t="s">
        <v>738</v>
      </c>
      <c r="G144" s="125">
        <v>37</v>
      </c>
      <c r="H144" s="126">
        <v>5</v>
      </c>
      <c r="I144" s="127">
        <v>5</v>
      </c>
      <c r="J144" s="128">
        <f t="shared" si="2"/>
        <v>0</v>
      </c>
      <c r="K144" s="127">
        <v>5</v>
      </c>
      <c r="L144" s="120">
        <v>0</v>
      </c>
    </row>
    <row r="145" spans="2:13" s="36" customFormat="1" ht="16.5" customHeight="1" x14ac:dyDescent="0.25">
      <c r="B145" s="97">
        <v>133</v>
      </c>
      <c r="C145" s="98"/>
      <c r="D145" s="138" t="s">
        <v>879</v>
      </c>
      <c r="E145" s="100"/>
      <c r="F145" s="101">
        <v>1010314999</v>
      </c>
      <c r="G145" s="102">
        <v>5</v>
      </c>
      <c r="H145" s="103">
        <v>6</v>
      </c>
      <c r="I145" s="104">
        <v>6</v>
      </c>
      <c r="J145" s="105">
        <f t="shared" si="2"/>
        <v>0</v>
      </c>
      <c r="K145" s="104">
        <v>6</v>
      </c>
      <c r="L145" s="97">
        <v>0</v>
      </c>
    </row>
    <row r="146" spans="2:13" s="36" customFormat="1" ht="21" customHeight="1" x14ac:dyDescent="0.25">
      <c r="B146" s="107">
        <v>134</v>
      </c>
      <c r="C146" s="108"/>
      <c r="D146" s="109" t="s">
        <v>890</v>
      </c>
      <c r="E146" s="110"/>
      <c r="F146" s="111" t="s">
        <v>732</v>
      </c>
      <c r="G146" s="112">
        <v>6</v>
      </c>
      <c r="H146" s="113">
        <v>1</v>
      </c>
      <c r="I146" s="113">
        <v>1</v>
      </c>
      <c r="J146" s="114">
        <f t="shared" ref="J146" si="3">I146-H146</f>
        <v>0</v>
      </c>
      <c r="K146" s="113">
        <v>1</v>
      </c>
      <c r="L146" s="107">
        <v>0</v>
      </c>
    </row>
    <row r="148" spans="2:13" x14ac:dyDescent="0.25">
      <c r="E148" s="29" t="s">
        <v>417</v>
      </c>
      <c r="G148" s="95"/>
      <c r="J148" s="34" t="s">
        <v>215</v>
      </c>
    </row>
    <row r="149" spans="2:13" x14ac:dyDescent="0.25">
      <c r="D149" s="87" t="s">
        <v>926</v>
      </c>
      <c r="E149" s="29"/>
      <c r="G149" s="95"/>
      <c r="J149" s="34" t="s">
        <v>925</v>
      </c>
    </row>
    <row r="150" spans="2:13" x14ac:dyDescent="0.25">
      <c r="E150" s="29"/>
      <c r="G150" s="95"/>
      <c r="J150" s="34"/>
      <c r="M150" s="31"/>
    </row>
    <row r="151" spans="2:13" x14ac:dyDescent="0.25">
      <c r="E151" s="29"/>
      <c r="G151" s="95"/>
      <c r="J151" s="34"/>
      <c r="M151" s="31"/>
    </row>
    <row r="152" spans="2:13" x14ac:dyDescent="0.25">
      <c r="D152" s="93"/>
      <c r="E152" s="29"/>
      <c r="G152" s="95"/>
      <c r="J152" s="34"/>
      <c r="M152" s="31"/>
    </row>
    <row r="153" spans="2:13" x14ac:dyDescent="0.25">
      <c r="D153" s="87" t="s">
        <v>927</v>
      </c>
      <c r="E153" s="29"/>
      <c r="G153" s="95"/>
      <c r="J153" s="140" t="s">
        <v>924</v>
      </c>
      <c r="L153" s="81"/>
      <c r="M153" s="36"/>
    </row>
    <row r="154" spans="2:13" x14ac:dyDescent="0.25">
      <c r="E154" s="29"/>
      <c r="G154" s="95"/>
      <c r="L154" s="80"/>
      <c r="M154" s="31"/>
    </row>
    <row r="155" spans="2:13" x14ac:dyDescent="0.25">
      <c r="D155" s="93"/>
      <c r="E155" s="29"/>
      <c r="G155" s="95"/>
      <c r="I155" s="20"/>
    </row>
    <row r="156" spans="2:13" x14ac:dyDescent="0.25">
      <c r="E156" s="29" t="s">
        <v>417</v>
      </c>
      <c r="G156" s="95"/>
    </row>
    <row r="159" spans="2:13" x14ac:dyDescent="0.25">
      <c r="C159" s="12"/>
    </row>
    <row r="160" spans="2:1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</sheetData>
  <mergeCells count="7">
    <mergeCell ref="E11:G12"/>
    <mergeCell ref="B4:L4"/>
    <mergeCell ref="B11:B12"/>
    <mergeCell ref="D11:D12"/>
    <mergeCell ref="H11:I11"/>
    <mergeCell ref="J11:J12"/>
    <mergeCell ref="K11:L11"/>
  </mergeCells>
  <printOptions horizontalCentered="1"/>
  <pageMargins left="0.433070866" right="0.43307086614173201" top="0.761811024" bottom="0.761811024" header="0.31496062992126" footer="0.31496062992126"/>
  <pageSetup paperSize="9" scale="64" fitToHeight="6" orientation="portrait" verticalDpi="598" r:id="rId1"/>
  <headerFooter>
    <oddFooter>&amp;CHalaman &amp;P dari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3"/>
  <sheetViews>
    <sheetView topLeftCell="A28" zoomScale="85" zoomScaleNormal="85" workbookViewId="0">
      <selection activeCell="B5" sqref="B5"/>
    </sheetView>
  </sheetViews>
  <sheetFormatPr defaultRowHeight="15" x14ac:dyDescent="0.25"/>
  <cols>
    <col min="1" max="1" width="5.42578125" customWidth="1"/>
    <col min="2" max="2" width="27.140625" style="2" customWidth="1"/>
    <col min="3" max="3" width="20" style="12" customWidth="1"/>
    <col min="4" max="4" width="5.140625" customWidth="1"/>
    <col min="5" max="5" width="9" customWidth="1"/>
    <col min="6" max="6" width="5.140625" customWidth="1"/>
    <col min="7" max="7" width="9" style="2" customWidth="1"/>
    <col min="9" max="11" width="8.42578125" customWidth="1"/>
  </cols>
  <sheetData>
    <row r="1" spans="1:11" x14ac:dyDescent="0.25">
      <c r="A1" t="s">
        <v>421</v>
      </c>
    </row>
    <row r="2" spans="1:11" x14ac:dyDescent="0.25">
      <c r="A2" s="19" t="s">
        <v>422</v>
      </c>
    </row>
    <row r="3" spans="1:11" ht="18.75" x14ac:dyDescent="0.3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5" spans="1:11" x14ac:dyDescent="0.25">
      <c r="A5" s="1" t="s">
        <v>1</v>
      </c>
      <c r="C5" s="13" t="s">
        <v>2</v>
      </c>
      <c r="D5" s="1"/>
    </row>
    <row r="6" spans="1:11" x14ac:dyDescent="0.25">
      <c r="A6" s="1" t="s">
        <v>3</v>
      </c>
      <c r="C6" s="13" t="s">
        <v>4</v>
      </c>
      <c r="D6" s="1"/>
    </row>
    <row r="7" spans="1:11" x14ac:dyDescent="0.25">
      <c r="A7" s="1" t="s">
        <v>5</v>
      </c>
      <c r="C7" s="13" t="s">
        <v>6</v>
      </c>
      <c r="D7" s="1"/>
    </row>
    <row r="8" spans="1:11" x14ac:dyDescent="0.25">
      <c r="A8" s="1" t="s">
        <v>7</v>
      </c>
      <c r="C8" s="13" t="s">
        <v>8</v>
      </c>
      <c r="D8" s="1"/>
    </row>
    <row r="11" spans="1:11" x14ac:dyDescent="0.25">
      <c r="A11" s="164" t="s">
        <v>9</v>
      </c>
      <c r="B11" s="162" t="s">
        <v>10</v>
      </c>
      <c r="C11" s="163" t="s">
        <v>11</v>
      </c>
      <c r="D11" s="161" t="s">
        <v>12</v>
      </c>
      <c r="E11" s="161"/>
      <c r="F11" s="161"/>
      <c r="G11" s="161"/>
      <c r="H11" s="161" t="s">
        <v>13</v>
      </c>
      <c r="I11" s="161" t="s">
        <v>14</v>
      </c>
      <c r="J11" s="161"/>
      <c r="K11" s="161"/>
    </row>
    <row r="12" spans="1:11" x14ac:dyDescent="0.25">
      <c r="A12" s="164"/>
      <c r="B12" s="162"/>
      <c r="C12" s="163"/>
      <c r="D12" s="162" t="s">
        <v>15</v>
      </c>
      <c r="E12" s="162"/>
      <c r="F12" s="162" t="s">
        <v>16</v>
      </c>
      <c r="G12" s="162"/>
      <c r="H12" s="161"/>
      <c r="I12" s="10" t="s">
        <v>17</v>
      </c>
      <c r="J12" s="10" t="s">
        <v>18</v>
      </c>
      <c r="K12" s="10" t="s">
        <v>19</v>
      </c>
    </row>
    <row r="13" spans="1:11" ht="15.75" x14ac:dyDescent="0.25">
      <c r="A13" s="7">
        <v>1</v>
      </c>
      <c r="B13" s="16" t="s">
        <v>20</v>
      </c>
      <c r="C13" s="14" t="s">
        <v>221</v>
      </c>
      <c r="D13" s="8">
        <v>6</v>
      </c>
      <c r="E13" s="9" t="s">
        <v>206</v>
      </c>
      <c r="F13" s="8">
        <v>6</v>
      </c>
      <c r="G13" s="9" t="s">
        <v>206</v>
      </c>
      <c r="H13" s="11">
        <v>0</v>
      </c>
      <c r="I13" s="11" t="s">
        <v>214</v>
      </c>
      <c r="J13" s="6"/>
      <c r="K13" s="6"/>
    </row>
    <row r="14" spans="1:11" ht="15.75" x14ac:dyDescent="0.25">
      <c r="A14" s="3">
        <v>2</v>
      </c>
      <c r="B14" s="17" t="s">
        <v>21</v>
      </c>
      <c r="C14" s="15" t="s">
        <v>220</v>
      </c>
      <c r="D14" s="4">
        <v>2</v>
      </c>
      <c r="E14" s="5" t="s">
        <v>207</v>
      </c>
      <c r="F14" s="4">
        <v>2</v>
      </c>
      <c r="G14" s="5" t="s">
        <v>207</v>
      </c>
      <c r="H14" s="11">
        <v>0</v>
      </c>
      <c r="I14" s="11" t="s">
        <v>214</v>
      </c>
      <c r="J14" s="6"/>
      <c r="K14" s="6"/>
    </row>
    <row r="15" spans="1:11" ht="15.75" x14ac:dyDescent="0.25">
      <c r="A15" s="3">
        <v>3</v>
      </c>
      <c r="B15" s="17" t="s">
        <v>22</v>
      </c>
      <c r="C15" s="15" t="s">
        <v>222</v>
      </c>
      <c r="D15" s="4">
        <v>0</v>
      </c>
      <c r="E15" s="5" t="s">
        <v>206</v>
      </c>
      <c r="F15" s="4">
        <v>0</v>
      </c>
      <c r="G15" s="5" t="s">
        <v>206</v>
      </c>
      <c r="H15" s="11">
        <v>0</v>
      </c>
      <c r="I15" s="11" t="s">
        <v>214</v>
      </c>
      <c r="J15" s="6"/>
      <c r="K15" s="6"/>
    </row>
    <row r="16" spans="1:11" ht="15.75" x14ac:dyDescent="0.25">
      <c r="A16" s="3">
        <v>4</v>
      </c>
      <c r="B16" s="17" t="s">
        <v>23</v>
      </c>
      <c r="C16" s="15" t="s">
        <v>223</v>
      </c>
      <c r="D16" s="4">
        <v>2</v>
      </c>
      <c r="E16" s="5" t="s">
        <v>207</v>
      </c>
      <c r="F16" s="4">
        <v>2</v>
      </c>
      <c r="G16" s="5" t="s">
        <v>207</v>
      </c>
      <c r="H16" s="11">
        <v>0</v>
      </c>
      <c r="I16" s="11" t="s">
        <v>214</v>
      </c>
      <c r="J16" s="6"/>
      <c r="K16" s="6"/>
    </row>
    <row r="17" spans="1:11" ht="15.75" x14ac:dyDescent="0.25">
      <c r="A17" s="3">
        <v>5</v>
      </c>
      <c r="B17" s="17" t="s">
        <v>24</v>
      </c>
      <c r="C17" s="15" t="s">
        <v>224</v>
      </c>
      <c r="D17" s="4">
        <v>0</v>
      </c>
      <c r="E17" s="5" t="s">
        <v>207</v>
      </c>
      <c r="F17" s="4">
        <v>0</v>
      </c>
      <c r="G17" s="5" t="s">
        <v>207</v>
      </c>
      <c r="H17" s="11">
        <v>0</v>
      </c>
      <c r="I17" s="11" t="s">
        <v>214</v>
      </c>
      <c r="J17" s="6"/>
      <c r="K17" s="6"/>
    </row>
    <row r="18" spans="1:11" ht="15.75" x14ac:dyDescent="0.25">
      <c r="A18" s="3">
        <v>6</v>
      </c>
      <c r="B18" s="17" t="s">
        <v>25</v>
      </c>
      <c r="C18" s="15" t="s">
        <v>225</v>
      </c>
      <c r="D18" s="4">
        <v>0</v>
      </c>
      <c r="E18" s="5" t="s">
        <v>207</v>
      </c>
      <c r="F18" s="4">
        <v>0</v>
      </c>
      <c r="G18" s="5" t="s">
        <v>207</v>
      </c>
      <c r="H18" s="11">
        <v>0</v>
      </c>
      <c r="I18" s="11" t="s">
        <v>214</v>
      </c>
      <c r="J18" s="6"/>
      <c r="K18" s="6"/>
    </row>
    <row r="19" spans="1:11" ht="15.75" x14ac:dyDescent="0.25">
      <c r="A19" s="3">
        <v>7</v>
      </c>
      <c r="B19" s="17" t="s">
        <v>26</v>
      </c>
      <c r="C19" s="15" t="s">
        <v>226</v>
      </c>
      <c r="D19" s="4">
        <v>0</v>
      </c>
      <c r="E19" s="5" t="s">
        <v>208</v>
      </c>
      <c r="F19" s="4">
        <v>0</v>
      </c>
      <c r="G19" s="5" t="s">
        <v>208</v>
      </c>
      <c r="H19" s="11">
        <v>0</v>
      </c>
      <c r="I19" s="11" t="s">
        <v>214</v>
      </c>
      <c r="J19" s="6"/>
      <c r="K19" s="6"/>
    </row>
    <row r="20" spans="1:11" ht="15.75" x14ac:dyDescent="0.25">
      <c r="A20" s="3">
        <v>8</v>
      </c>
      <c r="B20" s="17" t="s">
        <v>27</v>
      </c>
      <c r="C20" s="15" t="s">
        <v>227</v>
      </c>
      <c r="D20" s="4">
        <v>7</v>
      </c>
      <c r="E20" s="5" t="s">
        <v>208</v>
      </c>
      <c r="F20" s="4">
        <v>7</v>
      </c>
      <c r="G20" s="5" t="s">
        <v>208</v>
      </c>
      <c r="H20" s="11">
        <v>0</v>
      </c>
      <c r="I20" s="11" t="s">
        <v>214</v>
      </c>
      <c r="J20" s="6"/>
      <c r="K20" s="6"/>
    </row>
    <row r="21" spans="1:11" ht="15.75" x14ac:dyDescent="0.25">
      <c r="A21" s="3">
        <v>9</v>
      </c>
      <c r="B21" s="17" t="s">
        <v>28</v>
      </c>
      <c r="C21" s="15" t="s">
        <v>228</v>
      </c>
      <c r="D21" s="4">
        <v>0</v>
      </c>
      <c r="E21" s="5" t="s">
        <v>208</v>
      </c>
      <c r="F21" s="4">
        <v>0</v>
      </c>
      <c r="G21" s="5" t="s">
        <v>208</v>
      </c>
      <c r="H21" s="11">
        <v>0</v>
      </c>
      <c r="I21" s="11" t="s">
        <v>214</v>
      </c>
      <c r="J21" s="6"/>
      <c r="K21" s="6"/>
    </row>
    <row r="22" spans="1:11" ht="15.75" x14ac:dyDescent="0.25">
      <c r="A22" s="3">
        <v>10</v>
      </c>
      <c r="B22" s="17" t="s">
        <v>29</v>
      </c>
      <c r="C22" s="15" t="s">
        <v>229</v>
      </c>
      <c r="D22" s="4">
        <v>25</v>
      </c>
      <c r="E22" s="5" t="s">
        <v>208</v>
      </c>
      <c r="F22" s="4">
        <v>25</v>
      </c>
      <c r="G22" s="5" t="s">
        <v>208</v>
      </c>
      <c r="H22" s="11">
        <v>0</v>
      </c>
      <c r="I22" s="11" t="s">
        <v>214</v>
      </c>
      <c r="J22" s="6"/>
      <c r="K22" s="6"/>
    </row>
    <row r="23" spans="1:11" ht="15.75" x14ac:dyDescent="0.25">
      <c r="A23" s="3">
        <v>11</v>
      </c>
      <c r="B23" s="17" t="s">
        <v>231</v>
      </c>
      <c r="C23" s="15" t="s">
        <v>230</v>
      </c>
      <c r="D23" s="4">
        <v>33</v>
      </c>
      <c r="E23" s="5" t="s">
        <v>208</v>
      </c>
      <c r="F23" s="4">
        <v>33</v>
      </c>
      <c r="G23" s="5" t="s">
        <v>208</v>
      </c>
      <c r="H23" s="11">
        <v>0</v>
      </c>
      <c r="I23" s="11" t="s">
        <v>214</v>
      </c>
      <c r="J23" s="6"/>
      <c r="K23" s="6"/>
    </row>
    <row r="24" spans="1:11" ht="15.75" x14ac:dyDescent="0.25">
      <c r="A24" s="3">
        <v>12</v>
      </c>
      <c r="B24" s="17" t="s">
        <v>30</v>
      </c>
      <c r="C24" s="15" t="s">
        <v>232</v>
      </c>
      <c r="D24" s="4">
        <v>90</v>
      </c>
      <c r="E24" s="5" t="s">
        <v>208</v>
      </c>
      <c r="F24" s="4">
        <v>90</v>
      </c>
      <c r="G24" s="5" t="s">
        <v>208</v>
      </c>
      <c r="H24" s="11">
        <v>0</v>
      </c>
      <c r="I24" s="11" t="s">
        <v>214</v>
      </c>
      <c r="J24" s="6"/>
      <c r="K24" s="6"/>
    </row>
    <row r="25" spans="1:11" ht="15.75" x14ac:dyDescent="0.25">
      <c r="A25" s="3">
        <v>13</v>
      </c>
      <c r="B25" s="17" t="s">
        <v>31</v>
      </c>
      <c r="C25" s="15" t="s">
        <v>233</v>
      </c>
      <c r="D25" s="4">
        <v>36</v>
      </c>
      <c r="E25" s="5" t="s">
        <v>208</v>
      </c>
      <c r="F25" s="4">
        <v>36</v>
      </c>
      <c r="G25" s="5" t="s">
        <v>208</v>
      </c>
      <c r="H25" s="11">
        <v>0</v>
      </c>
      <c r="I25" s="11" t="s">
        <v>214</v>
      </c>
      <c r="J25" s="6"/>
      <c r="K25" s="6"/>
    </row>
    <row r="26" spans="1:11" ht="15.75" x14ac:dyDescent="0.25">
      <c r="A26" s="3">
        <v>14</v>
      </c>
      <c r="B26" s="17" t="s">
        <v>32</v>
      </c>
      <c r="C26" s="15" t="s">
        <v>234</v>
      </c>
      <c r="D26" s="4">
        <v>0</v>
      </c>
      <c r="E26" s="5" t="s">
        <v>208</v>
      </c>
      <c r="F26" s="4">
        <v>0</v>
      </c>
      <c r="G26" s="5" t="s">
        <v>208</v>
      </c>
      <c r="H26" s="11">
        <v>0</v>
      </c>
      <c r="I26" s="11" t="s">
        <v>214</v>
      </c>
      <c r="J26" s="6"/>
      <c r="K26" s="6"/>
    </row>
    <row r="27" spans="1:11" ht="15.75" x14ac:dyDescent="0.25">
      <c r="A27" s="3">
        <v>15</v>
      </c>
      <c r="B27" s="17" t="s">
        <v>236</v>
      </c>
      <c r="C27" s="15" t="s">
        <v>235</v>
      </c>
      <c r="D27" s="4">
        <v>79</v>
      </c>
      <c r="E27" s="5" t="s">
        <v>208</v>
      </c>
      <c r="F27" s="4">
        <v>79</v>
      </c>
      <c r="G27" s="5" t="s">
        <v>208</v>
      </c>
      <c r="H27" s="11">
        <v>0</v>
      </c>
      <c r="I27" s="11" t="s">
        <v>214</v>
      </c>
      <c r="J27" s="6"/>
      <c r="K27" s="6"/>
    </row>
    <row r="28" spans="1:11" ht="15.75" x14ac:dyDescent="0.25">
      <c r="A28" s="3">
        <v>16</v>
      </c>
      <c r="B28" s="17" t="s">
        <v>33</v>
      </c>
      <c r="C28" s="15" t="s">
        <v>237</v>
      </c>
      <c r="D28" s="4">
        <v>0</v>
      </c>
      <c r="E28" s="5" t="s">
        <v>208</v>
      </c>
      <c r="F28" s="4">
        <v>0</v>
      </c>
      <c r="G28" s="5" t="s">
        <v>208</v>
      </c>
      <c r="H28" s="11">
        <v>0</v>
      </c>
      <c r="I28" s="11" t="s">
        <v>214</v>
      </c>
      <c r="J28" s="6"/>
      <c r="K28" s="6"/>
    </row>
    <row r="29" spans="1:11" ht="15.75" x14ac:dyDescent="0.25">
      <c r="A29" s="3">
        <v>17</v>
      </c>
      <c r="B29" s="17" t="s">
        <v>239</v>
      </c>
      <c r="C29" s="15" t="s">
        <v>238</v>
      </c>
      <c r="D29" s="4">
        <v>56</v>
      </c>
      <c r="E29" s="5" t="s">
        <v>208</v>
      </c>
      <c r="F29" s="4">
        <v>56</v>
      </c>
      <c r="G29" s="5" t="s">
        <v>208</v>
      </c>
      <c r="H29" s="11">
        <v>0</v>
      </c>
      <c r="I29" s="11" t="s">
        <v>214</v>
      </c>
      <c r="J29" s="6"/>
      <c r="K29" s="6"/>
    </row>
    <row r="30" spans="1:11" ht="15.75" x14ac:dyDescent="0.25">
      <c r="A30" s="3">
        <v>18</v>
      </c>
      <c r="B30" s="17" t="s">
        <v>34</v>
      </c>
      <c r="C30" s="15" t="s">
        <v>240</v>
      </c>
      <c r="D30" s="4">
        <v>44</v>
      </c>
      <c r="E30" s="5" t="s">
        <v>208</v>
      </c>
      <c r="F30" s="4">
        <v>44</v>
      </c>
      <c r="G30" s="5" t="s">
        <v>208</v>
      </c>
      <c r="H30" s="11">
        <v>0</v>
      </c>
      <c r="I30" s="11" t="s">
        <v>214</v>
      </c>
      <c r="J30" s="6"/>
      <c r="K30" s="6"/>
    </row>
    <row r="31" spans="1:11" ht="15.75" x14ac:dyDescent="0.25">
      <c r="A31" s="3">
        <v>19</v>
      </c>
      <c r="B31" s="17" t="s">
        <v>35</v>
      </c>
      <c r="C31" s="15" t="s">
        <v>241</v>
      </c>
      <c r="D31" s="4">
        <v>23</v>
      </c>
      <c r="E31" s="5" t="s">
        <v>208</v>
      </c>
      <c r="F31" s="4">
        <v>23</v>
      </c>
      <c r="G31" s="5" t="s">
        <v>208</v>
      </c>
      <c r="H31" s="11">
        <v>0</v>
      </c>
      <c r="I31" s="11" t="s">
        <v>214</v>
      </c>
      <c r="J31" s="6"/>
      <c r="K31" s="6"/>
    </row>
    <row r="32" spans="1:11" ht="15.75" x14ac:dyDescent="0.25">
      <c r="A32" s="3">
        <v>20</v>
      </c>
      <c r="B32" s="17" t="s">
        <v>36</v>
      </c>
      <c r="C32" s="15" t="s">
        <v>242</v>
      </c>
      <c r="D32" s="4">
        <v>28</v>
      </c>
      <c r="E32" s="5" t="s">
        <v>208</v>
      </c>
      <c r="F32" s="4">
        <v>28</v>
      </c>
      <c r="G32" s="5" t="s">
        <v>208</v>
      </c>
      <c r="H32" s="11">
        <v>0</v>
      </c>
      <c r="I32" s="11" t="s">
        <v>214</v>
      </c>
      <c r="J32" s="6"/>
      <c r="K32" s="6"/>
    </row>
    <row r="33" spans="1:11" ht="15.75" x14ac:dyDescent="0.25">
      <c r="A33" s="3">
        <v>21</v>
      </c>
      <c r="B33" s="17" t="s">
        <v>37</v>
      </c>
      <c r="C33" s="15" t="s">
        <v>243</v>
      </c>
      <c r="D33" s="4">
        <v>3</v>
      </c>
      <c r="E33" s="5" t="s">
        <v>208</v>
      </c>
      <c r="F33" s="4">
        <v>3</v>
      </c>
      <c r="G33" s="5" t="s">
        <v>208</v>
      </c>
      <c r="H33" s="11">
        <v>0</v>
      </c>
      <c r="I33" s="11" t="s">
        <v>214</v>
      </c>
      <c r="J33" s="6"/>
      <c r="K33" s="6"/>
    </row>
    <row r="34" spans="1:11" ht="15.75" x14ac:dyDescent="0.25">
      <c r="A34" s="3">
        <v>22</v>
      </c>
      <c r="B34" s="17" t="s">
        <v>38</v>
      </c>
      <c r="C34" s="15" t="s">
        <v>244</v>
      </c>
      <c r="D34" s="4">
        <v>5</v>
      </c>
      <c r="E34" s="5" t="s">
        <v>206</v>
      </c>
      <c r="F34" s="4">
        <v>5</v>
      </c>
      <c r="G34" s="5" t="s">
        <v>206</v>
      </c>
      <c r="H34" s="11">
        <v>0</v>
      </c>
      <c r="I34" s="11" t="s">
        <v>214</v>
      </c>
      <c r="J34" s="6"/>
      <c r="K34" s="6"/>
    </row>
    <row r="35" spans="1:11" ht="15.75" x14ac:dyDescent="0.25">
      <c r="A35" s="3">
        <v>23</v>
      </c>
      <c r="B35" s="17" t="s">
        <v>39</v>
      </c>
      <c r="C35" s="15" t="s">
        <v>245</v>
      </c>
      <c r="D35" s="4">
        <v>2</v>
      </c>
      <c r="E35" s="5" t="s">
        <v>206</v>
      </c>
      <c r="F35" s="4">
        <v>2</v>
      </c>
      <c r="G35" s="5" t="s">
        <v>206</v>
      </c>
      <c r="H35" s="11">
        <v>0</v>
      </c>
      <c r="I35" s="11" t="s">
        <v>214</v>
      </c>
      <c r="J35" s="6"/>
      <c r="K35" s="6"/>
    </row>
    <row r="36" spans="1:11" ht="15.75" x14ac:dyDescent="0.25">
      <c r="A36" s="3">
        <v>24</v>
      </c>
      <c r="B36" s="17" t="s">
        <v>40</v>
      </c>
      <c r="C36" s="15" t="s">
        <v>246</v>
      </c>
      <c r="D36" s="4">
        <v>4</v>
      </c>
      <c r="E36" s="5" t="s">
        <v>208</v>
      </c>
      <c r="F36" s="4">
        <v>4</v>
      </c>
      <c r="G36" s="5" t="s">
        <v>208</v>
      </c>
      <c r="H36" s="11">
        <v>0</v>
      </c>
      <c r="I36" s="11" t="s">
        <v>214</v>
      </c>
      <c r="J36" s="6"/>
      <c r="K36" s="6"/>
    </row>
    <row r="37" spans="1:11" ht="15.75" x14ac:dyDescent="0.25">
      <c r="A37" s="3">
        <v>25</v>
      </c>
      <c r="B37" s="17" t="s">
        <v>41</v>
      </c>
      <c r="C37" s="15" t="s">
        <v>247</v>
      </c>
      <c r="D37" s="4">
        <v>72</v>
      </c>
      <c r="E37" s="5" t="s">
        <v>208</v>
      </c>
      <c r="F37" s="4">
        <v>72</v>
      </c>
      <c r="G37" s="5" t="s">
        <v>208</v>
      </c>
      <c r="H37" s="11">
        <v>0</v>
      </c>
      <c r="I37" s="11" t="s">
        <v>214</v>
      </c>
      <c r="J37" s="6"/>
      <c r="K37" s="6"/>
    </row>
    <row r="38" spans="1:11" ht="15.75" x14ac:dyDescent="0.25">
      <c r="A38" s="3">
        <v>26</v>
      </c>
      <c r="B38" s="17" t="s">
        <v>42</v>
      </c>
      <c r="C38" s="15" t="s">
        <v>248</v>
      </c>
      <c r="D38" s="4">
        <v>24</v>
      </c>
      <c r="E38" s="5" t="s">
        <v>207</v>
      </c>
      <c r="F38" s="4">
        <v>24</v>
      </c>
      <c r="G38" s="5" t="s">
        <v>207</v>
      </c>
      <c r="H38" s="11">
        <v>0</v>
      </c>
      <c r="I38" s="11" t="s">
        <v>214</v>
      </c>
      <c r="J38" s="6"/>
      <c r="K38" s="6"/>
    </row>
    <row r="39" spans="1:11" ht="15.75" x14ac:dyDescent="0.25">
      <c r="A39" s="3">
        <v>27</v>
      </c>
      <c r="B39" s="17" t="s">
        <v>43</v>
      </c>
      <c r="C39" s="15" t="s">
        <v>249</v>
      </c>
      <c r="D39" s="4">
        <v>11</v>
      </c>
      <c r="E39" s="5" t="s">
        <v>207</v>
      </c>
      <c r="F39" s="4">
        <v>11</v>
      </c>
      <c r="G39" s="5" t="s">
        <v>207</v>
      </c>
      <c r="H39" s="11">
        <v>0</v>
      </c>
      <c r="I39" s="11" t="s">
        <v>214</v>
      </c>
      <c r="J39" s="6"/>
      <c r="K39" s="6"/>
    </row>
    <row r="40" spans="1:11" ht="15.75" x14ac:dyDescent="0.25">
      <c r="A40" s="3">
        <v>28</v>
      </c>
      <c r="B40" s="17" t="s">
        <v>44</v>
      </c>
      <c r="C40" s="15" t="s">
        <v>250</v>
      </c>
      <c r="D40" s="4">
        <v>20</v>
      </c>
      <c r="E40" s="5" t="s">
        <v>207</v>
      </c>
      <c r="F40" s="4">
        <v>20</v>
      </c>
      <c r="G40" s="5" t="s">
        <v>207</v>
      </c>
      <c r="H40" s="11">
        <v>0</v>
      </c>
      <c r="I40" s="11" t="s">
        <v>214</v>
      </c>
      <c r="J40" s="6"/>
      <c r="K40" s="6"/>
    </row>
    <row r="41" spans="1:11" ht="15.75" x14ac:dyDescent="0.25">
      <c r="A41" s="3">
        <v>29</v>
      </c>
      <c r="B41" s="17" t="s">
        <v>45</v>
      </c>
      <c r="C41" s="15" t="s">
        <v>251</v>
      </c>
      <c r="D41" s="4">
        <v>11</v>
      </c>
      <c r="E41" s="5" t="s">
        <v>207</v>
      </c>
      <c r="F41" s="4">
        <v>11</v>
      </c>
      <c r="G41" s="5" t="s">
        <v>207</v>
      </c>
      <c r="H41" s="11">
        <v>0</v>
      </c>
      <c r="I41" s="11" t="s">
        <v>214</v>
      </c>
      <c r="J41" s="6"/>
      <c r="K41" s="6"/>
    </row>
    <row r="42" spans="1:11" ht="15.75" x14ac:dyDescent="0.25">
      <c r="A42" s="3">
        <v>30</v>
      </c>
      <c r="B42" s="17" t="s">
        <v>46</v>
      </c>
      <c r="C42" s="15" t="s">
        <v>252</v>
      </c>
      <c r="D42" s="4">
        <v>129</v>
      </c>
      <c r="E42" s="5" t="s">
        <v>207</v>
      </c>
      <c r="F42" s="4">
        <v>129</v>
      </c>
      <c r="G42" s="5" t="s">
        <v>207</v>
      </c>
      <c r="H42" s="11">
        <v>0</v>
      </c>
      <c r="I42" s="11" t="s">
        <v>214</v>
      </c>
      <c r="J42" s="6"/>
      <c r="K42" s="6"/>
    </row>
    <row r="43" spans="1:11" ht="15.75" x14ac:dyDescent="0.25">
      <c r="A43" s="3">
        <v>31</v>
      </c>
      <c r="B43" s="17" t="s">
        <v>47</v>
      </c>
      <c r="C43" s="15" t="s">
        <v>253</v>
      </c>
      <c r="D43" s="4">
        <v>23</v>
      </c>
      <c r="E43" s="5" t="s">
        <v>207</v>
      </c>
      <c r="F43" s="4">
        <v>23</v>
      </c>
      <c r="G43" s="5" t="s">
        <v>207</v>
      </c>
      <c r="H43" s="11">
        <v>0</v>
      </c>
      <c r="I43" s="11" t="s">
        <v>214</v>
      </c>
      <c r="J43" s="6"/>
      <c r="K43" s="6"/>
    </row>
    <row r="44" spans="1:11" ht="15.75" x14ac:dyDescent="0.25">
      <c r="A44" s="3">
        <v>32</v>
      </c>
      <c r="B44" s="17" t="s">
        <v>48</v>
      </c>
      <c r="C44" s="15" t="s">
        <v>254</v>
      </c>
      <c r="D44" s="4">
        <v>9</v>
      </c>
      <c r="E44" s="5" t="s">
        <v>208</v>
      </c>
      <c r="F44" s="4">
        <v>9</v>
      </c>
      <c r="G44" s="5" t="s">
        <v>208</v>
      </c>
      <c r="H44" s="11">
        <v>0</v>
      </c>
      <c r="I44" s="11" t="s">
        <v>214</v>
      </c>
      <c r="J44" s="6"/>
      <c r="K44" s="6"/>
    </row>
    <row r="45" spans="1:11" ht="15.75" x14ac:dyDescent="0.25">
      <c r="A45" s="3">
        <v>33</v>
      </c>
      <c r="B45" s="17" t="s">
        <v>49</v>
      </c>
      <c r="C45" s="15" t="s">
        <v>255</v>
      </c>
      <c r="D45" s="4">
        <v>14</v>
      </c>
      <c r="E45" s="5" t="s">
        <v>208</v>
      </c>
      <c r="F45" s="4">
        <v>14</v>
      </c>
      <c r="G45" s="5" t="s">
        <v>208</v>
      </c>
      <c r="H45" s="11">
        <v>0</v>
      </c>
      <c r="I45" s="11" t="s">
        <v>214</v>
      </c>
      <c r="J45" s="6"/>
      <c r="K45" s="6"/>
    </row>
    <row r="46" spans="1:11" ht="15.75" x14ac:dyDescent="0.25">
      <c r="A46" s="3">
        <v>34</v>
      </c>
      <c r="B46" s="17" t="s">
        <v>50</v>
      </c>
      <c r="C46" s="15" t="s">
        <v>256</v>
      </c>
      <c r="D46" s="4">
        <v>1</v>
      </c>
      <c r="E46" s="5" t="s">
        <v>208</v>
      </c>
      <c r="F46" s="4">
        <v>1</v>
      </c>
      <c r="G46" s="5" t="s">
        <v>208</v>
      </c>
      <c r="H46" s="11">
        <v>0</v>
      </c>
      <c r="I46" s="11" t="s">
        <v>214</v>
      </c>
      <c r="J46" s="6"/>
      <c r="K46" s="6"/>
    </row>
    <row r="47" spans="1:11" ht="15.75" x14ac:dyDescent="0.25">
      <c r="A47" s="3">
        <v>35</v>
      </c>
      <c r="B47" s="17" t="s">
        <v>51</v>
      </c>
      <c r="C47" s="15" t="s">
        <v>257</v>
      </c>
      <c r="D47" s="4">
        <v>11</v>
      </c>
      <c r="E47" s="5" t="s">
        <v>208</v>
      </c>
      <c r="F47" s="4">
        <v>11</v>
      </c>
      <c r="G47" s="5" t="s">
        <v>208</v>
      </c>
      <c r="H47" s="11">
        <v>0</v>
      </c>
      <c r="I47" s="11" t="s">
        <v>214</v>
      </c>
      <c r="J47" s="6"/>
      <c r="K47" s="6"/>
    </row>
    <row r="48" spans="1:11" ht="15.75" x14ac:dyDescent="0.25">
      <c r="A48" s="3">
        <v>36</v>
      </c>
      <c r="B48" s="17" t="s">
        <v>52</v>
      </c>
      <c r="C48" s="15" t="s">
        <v>258</v>
      </c>
      <c r="D48" s="4">
        <v>4</v>
      </c>
      <c r="E48" s="5" t="s">
        <v>208</v>
      </c>
      <c r="F48" s="4">
        <v>4</v>
      </c>
      <c r="G48" s="5" t="s">
        <v>208</v>
      </c>
      <c r="H48" s="11">
        <v>0</v>
      </c>
      <c r="I48" s="11" t="s">
        <v>214</v>
      </c>
      <c r="J48" s="6"/>
      <c r="K48" s="6"/>
    </row>
    <row r="49" spans="1:11" ht="15.75" x14ac:dyDescent="0.25">
      <c r="A49" s="3">
        <v>37</v>
      </c>
      <c r="B49" s="17" t="s">
        <v>53</v>
      </c>
      <c r="C49" s="15" t="s">
        <v>259</v>
      </c>
      <c r="D49" s="4">
        <v>1</v>
      </c>
      <c r="E49" s="5" t="s">
        <v>208</v>
      </c>
      <c r="F49" s="4">
        <v>1</v>
      </c>
      <c r="G49" s="5" t="s">
        <v>208</v>
      </c>
      <c r="H49" s="11">
        <v>0</v>
      </c>
      <c r="I49" s="11" t="s">
        <v>214</v>
      </c>
      <c r="J49" s="6"/>
      <c r="K49" s="6"/>
    </row>
    <row r="50" spans="1:11" ht="15.75" x14ac:dyDescent="0.25">
      <c r="A50" s="3">
        <v>38</v>
      </c>
      <c r="B50" s="17" t="s">
        <v>54</v>
      </c>
      <c r="C50" s="15" t="s">
        <v>260</v>
      </c>
      <c r="D50" s="4">
        <v>5</v>
      </c>
      <c r="E50" s="5" t="s">
        <v>208</v>
      </c>
      <c r="F50" s="4">
        <v>5</v>
      </c>
      <c r="G50" s="5" t="s">
        <v>208</v>
      </c>
      <c r="H50" s="11">
        <v>0</v>
      </c>
      <c r="I50" s="11" t="s">
        <v>214</v>
      </c>
      <c r="J50" s="6"/>
      <c r="K50" s="6"/>
    </row>
    <row r="51" spans="1:11" ht="15.75" x14ac:dyDescent="0.25">
      <c r="A51" s="3">
        <v>39</v>
      </c>
      <c r="B51" s="17" t="s">
        <v>55</v>
      </c>
      <c r="C51" s="15" t="s">
        <v>261</v>
      </c>
      <c r="D51" s="4">
        <v>31</v>
      </c>
      <c r="E51" s="5" t="s">
        <v>208</v>
      </c>
      <c r="F51" s="4">
        <v>31</v>
      </c>
      <c r="G51" s="5" t="s">
        <v>208</v>
      </c>
      <c r="H51" s="11">
        <v>0</v>
      </c>
      <c r="I51" s="11" t="s">
        <v>214</v>
      </c>
      <c r="J51" s="6"/>
      <c r="K51" s="6"/>
    </row>
    <row r="52" spans="1:11" ht="15.75" x14ac:dyDescent="0.25">
      <c r="A52" s="3">
        <v>40</v>
      </c>
      <c r="B52" s="17" t="s">
        <v>56</v>
      </c>
      <c r="C52" s="15" t="s">
        <v>262</v>
      </c>
      <c r="D52" s="4">
        <v>15</v>
      </c>
      <c r="E52" s="5" t="s">
        <v>208</v>
      </c>
      <c r="F52" s="4">
        <v>15</v>
      </c>
      <c r="G52" s="5" t="s">
        <v>208</v>
      </c>
      <c r="H52" s="11">
        <v>0</v>
      </c>
      <c r="I52" s="11" t="s">
        <v>214</v>
      </c>
      <c r="J52" s="6"/>
      <c r="K52" s="6"/>
    </row>
    <row r="53" spans="1:11" ht="15.75" x14ac:dyDescent="0.25">
      <c r="A53" s="3">
        <v>41</v>
      </c>
      <c r="B53" s="17" t="s">
        <v>57</v>
      </c>
      <c r="C53" s="15" t="s">
        <v>263</v>
      </c>
      <c r="D53" s="4">
        <v>5</v>
      </c>
      <c r="E53" s="5" t="s">
        <v>208</v>
      </c>
      <c r="F53" s="4">
        <v>5</v>
      </c>
      <c r="G53" s="5" t="s">
        <v>208</v>
      </c>
      <c r="H53" s="11">
        <v>0</v>
      </c>
      <c r="I53" s="11" t="s">
        <v>214</v>
      </c>
      <c r="J53" s="6"/>
      <c r="K53" s="6"/>
    </row>
    <row r="54" spans="1:11" ht="15.75" x14ac:dyDescent="0.25">
      <c r="A54" s="3">
        <v>42</v>
      </c>
      <c r="B54" s="17" t="s">
        <v>58</v>
      </c>
      <c r="C54" s="15" t="s">
        <v>264</v>
      </c>
      <c r="D54" s="4">
        <v>29</v>
      </c>
      <c r="E54" s="5" t="s">
        <v>208</v>
      </c>
      <c r="F54" s="4">
        <v>29</v>
      </c>
      <c r="G54" s="5" t="s">
        <v>208</v>
      </c>
      <c r="H54" s="11">
        <v>0</v>
      </c>
      <c r="I54" s="11" t="s">
        <v>214</v>
      </c>
      <c r="J54" s="6"/>
      <c r="K54" s="6"/>
    </row>
    <row r="55" spans="1:11" ht="15.75" x14ac:dyDescent="0.25">
      <c r="A55" s="3">
        <v>43</v>
      </c>
      <c r="B55" s="17" t="s">
        <v>59</v>
      </c>
      <c r="C55" s="15" t="s">
        <v>265</v>
      </c>
      <c r="D55" s="4">
        <v>75</v>
      </c>
      <c r="E55" s="5" t="s">
        <v>208</v>
      </c>
      <c r="F55" s="4">
        <v>75</v>
      </c>
      <c r="G55" s="5" t="s">
        <v>208</v>
      </c>
      <c r="H55" s="11">
        <v>0</v>
      </c>
      <c r="I55" s="11" t="s">
        <v>214</v>
      </c>
      <c r="J55" s="6"/>
      <c r="K55" s="6"/>
    </row>
    <row r="56" spans="1:11" ht="15.75" x14ac:dyDescent="0.25">
      <c r="A56" s="3">
        <v>44</v>
      </c>
      <c r="B56" s="17" t="s">
        <v>60</v>
      </c>
      <c r="C56" s="15" t="s">
        <v>266</v>
      </c>
      <c r="D56" s="4">
        <v>22</v>
      </c>
      <c r="E56" s="5" t="s">
        <v>208</v>
      </c>
      <c r="F56" s="4">
        <v>22</v>
      </c>
      <c r="G56" s="5" t="s">
        <v>208</v>
      </c>
      <c r="H56" s="11">
        <v>0</v>
      </c>
      <c r="I56" s="11" t="s">
        <v>214</v>
      </c>
      <c r="J56" s="6"/>
      <c r="K56" s="6"/>
    </row>
    <row r="57" spans="1:11" ht="15.75" x14ac:dyDescent="0.25">
      <c r="A57" s="3">
        <v>45</v>
      </c>
      <c r="B57" s="17" t="s">
        <v>61</v>
      </c>
      <c r="C57" s="15" t="s">
        <v>267</v>
      </c>
      <c r="D57" s="4">
        <v>7</v>
      </c>
      <c r="E57" s="5" t="s">
        <v>209</v>
      </c>
      <c r="F57" s="4">
        <v>7</v>
      </c>
      <c r="G57" s="5" t="s">
        <v>209</v>
      </c>
      <c r="H57" s="11">
        <v>0</v>
      </c>
      <c r="I57" s="11" t="s">
        <v>214</v>
      </c>
      <c r="J57" s="6"/>
      <c r="K57" s="6"/>
    </row>
    <row r="58" spans="1:11" ht="15.75" x14ac:dyDescent="0.25">
      <c r="A58" s="3">
        <v>46</v>
      </c>
      <c r="B58" s="17" t="s">
        <v>62</v>
      </c>
      <c r="C58" s="15" t="s">
        <v>268</v>
      </c>
      <c r="D58" s="4">
        <v>3</v>
      </c>
      <c r="E58" s="5" t="s">
        <v>209</v>
      </c>
      <c r="F58" s="4">
        <v>3</v>
      </c>
      <c r="G58" s="5" t="s">
        <v>209</v>
      </c>
      <c r="H58" s="11">
        <v>0</v>
      </c>
      <c r="I58" s="11" t="s">
        <v>214</v>
      </c>
      <c r="J58" s="6"/>
      <c r="K58" s="6"/>
    </row>
    <row r="59" spans="1:11" ht="15.75" x14ac:dyDescent="0.25">
      <c r="A59" s="3">
        <v>47</v>
      </c>
      <c r="B59" s="17" t="s">
        <v>63</v>
      </c>
      <c r="C59" s="15" t="s">
        <v>269</v>
      </c>
      <c r="D59" s="4">
        <v>35</v>
      </c>
      <c r="E59" s="5" t="s">
        <v>208</v>
      </c>
      <c r="F59" s="4">
        <v>35</v>
      </c>
      <c r="G59" s="5" t="s">
        <v>208</v>
      </c>
      <c r="H59" s="11">
        <v>0</v>
      </c>
      <c r="I59" s="11" t="s">
        <v>214</v>
      </c>
      <c r="J59" s="6"/>
      <c r="K59" s="6"/>
    </row>
    <row r="60" spans="1:11" ht="15.75" x14ac:dyDescent="0.25">
      <c r="A60" s="3">
        <v>48</v>
      </c>
      <c r="B60" s="17" t="s">
        <v>64</v>
      </c>
      <c r="C60" s="15" t="s">
        <v>270</v>
      </c>
      <c r="D60" s="4">
        <v>0</v>
      </c>
      <c r="E60" s="5" t="s">
        <v>208</v>
      </c>
      <c r="F60" s="4">
        <v>0</v>
      </c>
      <c r="G60" s="5" t="s">
        <v>208</v>
      </c>
      <c r="H60" s="11">
        <v>0</v>
      </c>
      <c r="I60" s="11" t="s">
        <v>214</v>
      </c>
      <c r="J60" s="6"/>
      <c r="K60" s="6"/>
    </row>
    <row r="61" spans="1:11" ht="15.75" x14ac:dyDescent="0.25">
      <c r="A61" s="3">
        <v>49</v>
      </c>
      <c r="B61" s="17" t="s">
        <v>65</v>
      </c>
      <c r="C61" s="15" t="s">
        <v>271</v>
      </c>
      <c r="D61" s="4">
        <v>23</v>
      </c>
      <c r="E61" s="5" t="s">
        <v>208</v>
      </c>
      <c r="F61" s="4">
        <v>23</v>
      </c>
      <c r="G61" s="5" t="s">
        <v>208</v>
      </c>
      <c r="H61" s="11">
        <v>0</v>
      </c>
      <c r="I61" s="11" t="s">
        <v>214</v>
      </c>
      <c r="J61" s="6"/>
      <c r="K61" s="6"/>
    </row>
    <row r="62" spans="1:11" ht="15.75" x14ac:dyDescent="0.25">
      <c r="A62" s="3">
        <v>50</v>
      </c>
      <c r="B62" s="17" t="s">
        <v>66</v>
      </c>
      <c r="C62" s="15" t="s">
        <v>272</v>
      </c>
      <c r="D62" s="4">
        <v>24</v>
      </c>
      <c r="E62" s="5" t="s">
        <v>208</v>
      </c>
      <c r="F62" s="4">
        <v>24</v>
      </c>
      <c r="G62" s="5" t="s">
        <v>208</v>
      </c>
      <c r="H62" s="11">
        <v>0</v>
      </c>
      <c r="I62" s="11" t="s">
        <v>214</v>
      </c>
      <c r="J62" s="6"/>
      <c r="K62" s="6"/>
    </row>
    <row r="63" spans="1:11" ht="15.75" x14ac:dyDescent="0.25">
      <c r="A63" s="3">
        <v>51</v>
      </c>
      <c r="B63" s="17" t="s">
        <v>67</v>
      </c>
      <c r="C63" s="15" t="s">
        <v>273</v>
      </c>
      <c r="D63" s="4">
        <v>15</v>
      </c>
      <c r="E63" s="5" t="s">
        <v>208</v>
      </c>
      <c r="F63" s="4">
        <v>15</v>
      </c>
      <c r="G63" s="5" t="s">
        <v>208</v>
      </c>
      <c r="H63" s="11">
        <v>0</v>
      </c>
      <c r="I63" s="11" t="s">
        <v>214</v>
      </c>
      <c r="J63" s="6"/>
      <c r="K63" s="6"/>
    </row>
    <row r="64" spans="1:11" ht="15.75" x14ac:dyDescent="0.25">
      <c r="A64" s="3">
        <v>52</v>
      </c>
      <c r="B64" s="17" t="s">
        <v>68</v>
      </c>
      <c r="C64" s="15" t="s">
        <v>274</v>
      </c>
      <c r="D64" s="4">
        <v>0</v>
      </c>
      <c r="E64" s="5" t="s">
        <v>208</v>
      </c>
      <c r="F64" s="4">
        <v>0</v>
      </c>
      <c r="G64" s="5" t="s">
        <v>208</v>
      </c>
      <c r="H64" s="11">
        <v>0</v>
      </c>
      <c r="I64" s="11" t="s">
        <v>214</v>
      </c>
      <c r="J64" s="6"/>
      <c r="K64" s="6"/>
    </row>
    <row r="65" spans="1:11" ht="15.75" x14ac:dyDescent="0.25">
      <c r="A65" s="3">
        <v>53</v>
      </c>
      <c r="B65" s="17" t="s">
        <v>69</v>
      </c>
      <c r="C65" s="15" t="s">
        <v>275</v>
      </c>
      <c r="D65" s="4">
        <v>0</v>
      </c>
      <c r="E65" s="5" t="s">
        <v>208</v>
      </c>
      <c r="F65" s="4">
        <v>0</v>
      </c>
      <c r="G65" s="5" t="s">
        <v>208</v>
      </c>
      <c r="H65" s="11">
        <v>0</v>
      </c>
      <c r="I65" s="11" t="s">
        <v>214</v>
      </c>
      <c r="J65" s="6"/>
      <c r="K65" s="6"/>
    </row>
    <row r="66" spans="1:11" ht="15.75" x14ac:dyDescent="0.25">
      <c r="A66" s="3">
        <v>54</v>
      </c>
      <c r="B66" s="17" t="s">
        <v>70</v>
      </c>
      <c r="C66" s="15" t="s">
        <v>276</v>
      </c>
      <c r="D66" s="4">
        <v>8</v>
      </c>
      <c r="E66" s="5" t="s">
        <v>208</v>
      </c>
      <c r="F66" s="4">
        <v>8</v>
      </c>
      <c r="G66" s="5" t="s">
        <v>208</v>
      </c>
      <c r="H66" s="11">
        <v>0</v>
      </c>
      <c r="I66" s="11" t="s">
        <v>214</v>
      </c>
      <c r="J66" s="6"/>
      <c r="K66" s="6"/>
    </row>
    <row r="67" spans="1:11" ht="15.75" x14ac:dyDescent="0.25">
      <c r="A67" s="3">
        <v>55</v>
      </c>
      <c r="B67" s="17" t="s">
        <v>71</v>
      </c>
      <c r="C67" s="15" t="s">
        <v>277</v>
      </c>
      <c r="D67" s="4">
        <v>22</v>
      </c>
      <c r="E67" s="5" t="s">
        <v>208</v>
      </c>
      <c r="F67" s="4">
        <v>22</v>
      </c>
      <c r="G67" s="5" t="s">
        <v>208</v>
      </c>
      <c r="H67" s="11">
        <v>0</v>
      </c>
      <c r="I67" s="11" t="s">
        <v>214</v>
      </c>
      <c r="J67" s="6"/>
      <c r="K67" s="6"/>
    </row>
    <row r="68" spans="1:11" ht="31.5" x14ac:dyDescent="0.25">
      <c r="A68" s="3">
        <v>56</v>
      </c>
      <c r="B68" s="17" t="s">
        <v>72</v>
      </c>
      <c r="C68" s="15" t="s">
        <v>278</v>
      </c>
      <c r="D68" s="4">
        <v>1</v>
      </c>
      <c r="E68" s="5" t="s">
        <v>208</v>
      </c>
      <c r="F68" s="4">
        <v>1</v>
      </c>
      <c r="G68" s="5" t="s">
        <v>208</v>
      </c>
      <c r="H68" s="11">
        <v>0</v>
      </c>
      <c r="I68" s="11" t="s">
        <v>214</v>
      </c>
      <c r="J68" s="6"/>
      <c r="K68" s="6"/>
    </row>
    <row r="69" spans="1:11" ht="15.75" x14ac:dyDescent="0.25">
      <c r="A69" s="3">
        <v>57</v>
      </c>
      <c r="B69" s="17" t="s">
        <v>73</v>
      </c>
      <c r="C69" s="15" t="s">
        <v>279</v>
      </c>
      <c r="D69" s="4">
        <v>1</v>
      </c>
      <c r="E69" s="5" t="s">
        <v>208</v>
      </c>
      <c r="F69" s="4">
        <v>1</v>
      </c>
      <c r="G69" s="5" t="s">
        <v>208</v>
      </c>
      <c r="H69" s="11">
        <v>0</v>
      </c>
      <c r="I69" s="11" t="s">
        <v>214</v>
      </c>
      <c r="J69" s="6"/>
      <c r="K69" s="6"/>
    </row>
    <row r="70" spans="1:11" ht="15.75" x14ac:dyDescent="0.25">
      <c r="A70" s="3">
        <v>58</v>
      </c>
      <c r="B70" s="17" t="s">
        <v>280</v>
      </c>
      <c r="C70" s="15" t="s">
        <v>281</v>
      </c>
      <c r="D70" s="4">
        <v>0</v>
      </c>
      <c r="E70" s="5" t="s">
        <v>208</v>
      </c>
      <c r="F70" s="4">
        <v>0</v>
      </c>
      <c r="G70" s="5" t="s">
        <v>208</v>
      </c>
      <c r="H70" s="11">
        <v>0</v>
      </c>
      <c r="I70" s="11" t="s">
        <v>214</v>
      </c>
      <c r="J70" s="6"/>
      <c r="K70" s="6"/>
    </row>
    <row r="71" spans="1:11" ht="15.75" x14ac:dyDescent="0.25">
      <c r="A71" s="3">
        <v>59</v>
      </c>
      <c r="B71" s="17" t="s">
        <v>74</v>
      </c>
      <c r="C71" s="15" t="s">
        <v>282</v>
      </c>
      <c r="D71" s="4">
        <v>10</v>
      </c>
      <c r="E71" s="5" t="s">
        <v>208</v>
      </c>
      <c r="F71" s="4">
        <v>10</v>
      </c>
      <c r="G71" s="5" t="s">
        <v>208</v>
      </c>
      <c r="H71" s="11">
        <v>0</v>
      </c>
      <c r="I71" s="11" t="s">
        <v>214</v>
      </c>
      <c r="J71" s="6"/>
      <c r="K71" s="6"/>
    </row>
    <row r="72" spans="1:11" ht="15.75" x14ac:dyDescent="0.25">
      <c r="A72" s="3">
        <v>60</v>
      </c>
      <c r="B72" s="17" t="s">
        <v>75</v>
      </c>
      <c r="C72" s="15" t="s">
        <v>283</v>
      </c>
      <c r="D72" s="4">
        <v>12</v>
      </c>
      <c r="E72" s="5" t="s">
        <v>208</v>
      </c>
      <c r="F72" s="4">
        <v>12</v>
      </c>
      <c r="G72" s="5" t="s">
        <v>208</v>
      </c>
      <c r="H72" s="11">
        <v>0</v>
      </c>
      <c r="I72" s="11" t="s">
        <v>214</v>
      </c>
      <c r="J72" s="6"/>
      <c r="K72" s="6"/>
    </row>
    <row r="73" spans="1:11" ht="15.75" x14ac:dyDescent="0.25">
      <c r="A73" s="3">
        <v>61</v>
      </c>
      <c r="B73" s="17" t="s">
        <v>76</v>
      </c>
      <c r="C73" s="15" t="s">
        <v>284</v>
      </c>
      <c r="D73" s="4">
        <v>18</v>
      </c>
      <c r="E73" s="5" t="s">
        <v>208</v>
      </c>
      <c r="F73" s="4">
        <v>18</v>
      </c>
      <c r="G73" s="5" t="s">
        <v>208</v>
      </c>
      <c r="H73" s="11">
        <v>0</v>
      </c>
      <c r="I73" s="11" t="s">
        <v>214</v>
      </c>
      <c r="J73" s="6"/>
      <c r="K73" s="6"/>
    </row>
    <row r="74" spans="1:11" ht="15.75" x14ac:dyDescent="0.25">
      <c r="A74" s="3">
        <v>62</v>
      </c>
      <c r="B74" s="17" t="s">
        <v>77</v>
      </c>
      <c r="C74" s="15" t="s">
        <v>285</v>
      </c>
      <c r="D74" s="4">
        <v>8</v>
      </c>
      <c r="E74" s="5" t="s">
        <v>208</v>
      </c>
      <c r="F74" s="4">
        <v>8</v>
      </c>
      <c r="G74" s="5" t="s">
        <v>208</v>
      </c>
      <c r="H74" s="11">
        <v>0</v>
      </c>
      <c r="I74" s="11" t="s">
        <v>214</v>
      </c>
      <c r="J74" s="6"/>
      <c r="K74" s="6"/>
    </row>
    <row r="75" spans="1:11" ht="15.75" x14ac:dyDescent="0.25">
      <c r="A75" s="3">
        <v>63</v>
      </c>
      <c r="B75" s="17" t="s">
        <v>78</v>
      </c>
      <c r="C75" s="15" t="s">
        <v>286</v>
      </c>
      <c r="D75" s="4">
        <v>7</v>
      </c>
      <c r="E75" s="5" t="s">
        <v>208</v>
      </c>
      <c r="F75" s="4">
        <v>7</v>
      </c>
      <c r="G75" s="5" t="s">
        <v>208</v>
      </c>
      <c r="H75" s="11">
        <v>0</v>
      </c>
      <c r="I75" s="11" t="s">
        <v>214</v>
      </c>
      <c r="J75" s="6"/>
      <c r="K75" s="6"/>
    </row>
    <row r="76" spans="1:11" ht="15.75" x14ac:dyDescent="0.25">
      <c r="A76" s="3">
        <v>64</v>
      </c>
      <c r="B76" s="17" t="s">
        <v>79</v>
      </c>
      <c r="C76" s="15" t="s">
        <v>287</v>
      </c>
      <c r="D76" s="4">
        <v>9</v>
      </c>
      <c r="E76" s="5" t="s">
        <v>208</v>
      </c>
      <c r="F76" s="4">
        <v>9</v>
      </c>
      <c r="G76" s="5" t="s">
        <v>208</v>
      </c>
      <c r="H76" s="11">
        <v>0</v>
      </c>
      <c r="I76" s="11" t="s">
        <v>214</v>
      </c>
      <c r="J76" s="6"/>
      <c r="K76" s="6"/>
    </row>
    <row r="77" spans="1:11" ht="15.75" x14ac:dyDescent="0.25">
      <c r="A77" s="3">
        <v>65</v>
      </c>
      <c r="B77" s="17" t="s">
        <v>80</v>
      </c>
      <c r="C77" s="15" t="s">
        <v>288</v>
      </c>
      <c r="D77" s="4">
        <v>4</v>
      </c>
      <c r="E77" s="5" t="s">
        <v>208</v>
      </c>
      <c r="F77" s="4">
        <v>4</v>
      </c>
      <c r="G77" s="5" t="s">
        <v>208</v>
      </c>
      <c r="H77" s="11">
        <v>0</v>
      </c>
      <c r="I77" s="11" t="s">
        <v>214</v>
      </c>
      <c r="J77" s="6"/>
      <c r="K77" s="6"/>
    </row>
    <row r="78" spans="1:11" ht="15.75" x14ac:dyDescent="0.25">
      <c r="A78" s="3">
        <v>66</v>
      </c>
      <c r="B78" s="17" t="s">
        <v>81</v>
      </c>
      <c r="C78" s="15" t="s">
        <v>289</v>
      </c>
      <c r="D78" s="4">
        <v>8</v>
      </c>
      <c r="E78" s="5" t="s">
        <v>208</v>
      </c>
      <c r="F78" s="4">
        <v>8</v>
      </c>
      <c r="G78" s="5" t="s">
        <v>208</v>
      </c>
      <c r="H78" s="11">
        <v>0</v>
      </c>
      <c r="I78" s="11" t="s">
        <v>214</v>
      </c>
      <c r="J78" s="6"/>
      <c r="K78" s="6"/>
    </row>
    <row r="79" spans="1:11" ht="15.75" x14ac:dyDescent="0.25">
      <c r="A79" s="3">
        <v>67</v>
      </c>
      <c r="B79" s="17" t="s">
        <v>82</v>
      </c>
      <c r="C79" s="15" t="s">
        <v>290</v>
      </c>
      <c r="D79" s="4">
        <v>15</v>
      </c>
      <c r="E79" s="5" t="s">
        <v>208</v>
      </c>
      <c r="F79" s="4">
        <v>15</v>
      </c>
      <c r="G79" s="5" t="s">
        <v>208</v>
      </c>
      <c r="H79" s="11">
        <v>0</v>
      </c>
      <c r="I79" s="11" t="s">
        <v>214</v>
      </c>
      <c r="J79" s="6"/>
      <c r="K79" s="6"/>
    </row>
    <row r="80" spans="1:11" ht="15.75" x14ac:dyDescent="0.25">
      <c r="A80" s="3">
        <v>68</v>
      </c>
      <c r="B80" s="17" t="s">
        <v>83</v>
      </c>
      <c r="C80" s="15" t="s">
        <v>291</v>
      </c>
      <c r="D80" s="4">
        <v>4</v>
      </c>
      <c r="E80" s="5" t="s">
        <v>208</v>
      </c>
      <c r="F80" s="4">
        <v>4</v>
      </c>
      <c r="G80" s="5" t="s">
        <v>208</v>
      </c>
      <c r="H80" s="11">
        <v>0</v>
      </c>
      <c r="I80" s="11" t="s">
        <v>214</v>
      </c>
      <c r="J80" s="6"/>
      <c r="K80" s="6"/>
    </row>
    <row r="81" spans="1:11" ht="15.75" x14ac:dyDescent="0.25">
      <c r="A81" s="3">
        <v>69</v>
      </c>
      <c r="B81" s="17" t="s">
        <v>84</v>
      </c>
      <c r="C81" s="15" t="s">
        <v>292</v>
      </c>
      <c r="D81" s="4">
        <v>14</v>
      </c>
      <c r="E81" s="5" t="s">
        <v>208</v>
      </c>
      <c r="F81" s="4">
        <v>14</v>
      </c>
      <c r="G81" s="5" t="s">
        <v>208</v>
      </c>
      <c r="H81" s="11">
        <v>0</v>
      </c>
      <c r="I81" s="11" t="s">
        <v>214</v>
      </c>
      <c r="J81" s="6"/>
      <c r="K81" s="6"/>
    </row>
    <row r="82" spans="1:11" ht="15.75" x14ac:dyDescent="0.25">
      <c r="A82" s="3">
        <v>70</v>
      </c>
      <c r="B82" s="17" t="s">
        <v>85</v>
      </c>
      <c r="C82" s="15" t="s">
        <v>293</v>
      </c>
      <c r="D82" s="4">
        <v>2</v>
      </c>
      <c r="E82" s="5" t="s">
        <v>208</v>
      </c>
      <c r="F82" s="4">
        <v>2</v>
      </c>
      <c r="G82" s="5" t="s">
        <v>208</v>
      </c>
      <c r="H82" s="11">
        <v>0</v>
      </c>
      <c r="I82" s="11" t="s">
        <v>214</v>
      </c>
      <c r="J82" s="6"/>
      <c r="K82" s="6"/>
    </row>
    <row r="83" spans="1:11" ht="15.75" x14ac:dyDescent="0.25">
      <c r="A83" s="3">
        <v>71</v>
      </c>
      <c r="B83" s="17" t="s">
        <v>86</v>
      </c>
      <c r="C83" s="15" t="s">
        <v>294</v>
      </c>
      <c r="D83" s="4">
        <v>63</v>
      </c>
      <c r="E83" s="5" t="s">
        <v>208</v>
      </c>
      <c r="F83" s="4">
        <v>63</v>
      </c>
      <c r="G83" s="5" t="s">
        <v>208</v>
      </c>
      <c r="H83" s="11">
        <v>0</v>
      </c>
      <c r="I83" s="11" t="s">
        <v>214</v>
      </c>
      <c r="J83" s="6"/>
      <c r="K83" s="6"/>
    </row>
    <row r="84" spans="1:11" ht="15.75" x14ac:dyDescent="0.25">
      <c r="A84" s="3">
        <v>72</v>
      </c>
      <c r="B84" s="17" t="s">
        <v>87</v>
      </c>
      <c r="C84" s="15" t="s">
        <v>295</v>
      </c>
      <c r="D84" s="4">
        <v>27</v>
      </c>
      <c r="E84" s="5" t="s">
        <v>208</v>
      </c>
      <c r="F84" s="4">
        <v>27</v>
      </c>
      <c r="G84" s="5" t="s">
        <v>208</v>
      </c>
      <c r="H84" s="11">
        <v>0</v>
      </c>
      <c r="I84" s="11" t="s">
        <v>214</v>
      </c>
      <c r="J84" s="6"/>
      <c r="K84" s="6"/>
    </row>
    <row r="85" spans="1:11" ht="15.75" x14ac:dyDescent="0.25">
      <c r="A85" s="3">
        <v>73</v>
      </c>
      <c r="B85" s="17" t="s">
        <v>88</v>
      </c>
      <c r="C85" s="15" t="s">
        <v>296</v>
      </c>
      <c r="D85" s="4">
        <v>22</v>
      </c>
      <c r="E85" s="5" t="s">
        <v>208</v>
      </c>
      <c r="F85" s="4">
        <v>22</v>
      </c>
      <c r="G85" s="5" t="s">
        <v>208</v>
      </c>
      <c r="H85" s="11">
        <v>0</v>
      </c>
      <c r="I85" s="11" t="s">
        <v>214</v>
      </c>
      <c r="J85" s="6"/>
      <c r="K85" s="6"/>
    </row>
    <row r="86" spans="1:11" ht="15.75" x14ac:dyDescent="0.25">
      <c r="A86" s="3">
        <v>74</v>
      </c>
      <c r="B86" s="17" t="s">
        <v>89</v>
      </c>
      <c r="C86" s="15" t="s">
        <v>297</v>
      </c>
      <c r="D86" s="4">
        <v>12</v>
      </c>
      <c r="E86" s="5" t="s">
        <v>208</v>
      </c>
      <c r="F86" s="4">
        <v>12</v>
      </c>
      <c r="G86" s="5" t="s">
        <v>208</v>
      </c>
      <c r="H86" s="11">
        <v>0</v>
      </c>
      <c r="I86" s="11" t="s">
        <v>214</v>
      </c>
      <c r="J86" s="6"/>
      <c r="K86" s="6"/>
    </row>
    <row r="87" spans="1:11" ht="15.75" x14ac:dyDescent="0.25">
      <c r="A87" s="3">
        <v>75</v>
      </c>
      <c r="B87" s="17" t="s">
        <v>90</v>
      </c>
      <c r="C87" s="15" t="s">
        <v>298</v>
      </c>
      <c r="D87" s="4">
        <v>0</v>
      </c>
      <c r="E87" s="5" t="s">
        <v>208</v>
      </c>
      <c r="F87" s="4">
        <v>0</v>
      </c>
      <c r="G87" s="5" t="s">
        <v>208</v>
      </c>
      <c r="H87" s="11">
        <v>0</v>
      </c>
      <c r="I87" s="11" t="s">
        <v>214</v>
      </c>
      <c r="J87" s="6"/>
      <c r="K87" s="6"/>
    </row>
    <row r="88" spans="1:11" ht="15.75" x14ac:dyDescent="0.25">
      <c r="A88" s="3">
        <v>76</v>
      </c>
      <c r="B88" s="17" t="s">
        <v>91</v>
      </c>
      <c r="C88" s="15" t="s">
        <v>299</v>
      </c>
      <c r="D88" s="4">
        <v>5</v>
      </c>
      <c r="E88" s="5" t="s">
        <v>208</v>
      </c>
      <c r="F88" s="4">
        <v>5</v>
      </c>
      <c r="G88" s="5" t="s">
        <v>208</v>
      </c>
      <c r="H88" s="11">
        <v>0</v>
      </c>
      <c r="I88" s="11" t="s">
        <v>214</v>
      </c>
      <c r="J88" s="6"/>
      <c r="K88" s="6"/>
    </row>
    <row r="89" spans="1:11" ht="15.75" x14ac:dyDescent="0.25">
      <c r="A89" s="3">
        <v>77</v>
      </c>
      <c r="B89" s="17" t="s">
        <v>92</v>
      </c>
      <c r="C89" s="15" t="s">
        <v>300</v>
      </c>
      <c r="D89" s="4">
        <v>10</v>
      </c>
      <c r="E89" s="5" t="s">
        <v>208</v>
      </c>
      <c r="F89" s="4">
        <v>10</v>
      </c>
      <c r="G89" s="5" t="s">
        <v>208</v>
      </c>
      <c r="H89" s="11">
        <v>0</v>
      </c>
      <c r="I89" s="11" t="s">
        <v>214</v>
      </c>
      <c r="J89" s="6"/>
      <c r="K89" s="6"/>
    </row>
    <row r="90" spans="1:11" ht="15.75" x14ac:dyDescent="0.25">
      <c r="A90" s="3">
        <v>78</v>
      </c>
      <c r="B90" s="17" t="s">
        <v>93</v>
      </c>
      <c r="C90" s="15" t="s">
        <v>301</v>
      </c>
      <c r="D90" s="4">
        <v>5</v>
      </c>
      <c r="E90" s="5" t="s">
        <v>208</v>
      </c>
      <c r="F90" s="4">
        <v>5</v>
      </c>
      <c r="G90" s="5" t="s">
        <v>208</v>
      </c>
      <c r="H90" s="11">
        <v>0</v>
      </c>
      <c r="I90" s="11" t="s">
        <v>214</v>
      </c>
      <c r="J90" s="6"/>
      <c r="K90" s="6"/>
    </row>
    <row r="91" spans="1:11" ht="15.75" x14ac:dyDescent="0.25">
      <c r="A91" s="3">
        <v>79</v>
      </c>
      <c r="B91" s="17" t="s">
        <v>94</v>
      </c>
      <c r="C91" s="15" t="s">
        <v>302</v>
      </c>
      <c r="D91" s="4">
        <v>3</v>
      </c>
      <c r="E91" s="5" t="s">
        <v>208</v>
      </c>
      <c r="F91" s="4">
        <v>3</v>
      </c>
      <c r="G91" s="5" t="s">
        <v>208</v>
      </c>
      <c r="H91" s="11">
        <v>0</v>
      </c>
      <c r="I91" s="11" t="s">
        <v>214</v>
      </c>
      <c r="J91" s="6"/>
      <c r="K91" s="6"/>
    </row>
    <row r="92" spans="1:11" ht="15.75" x14ac:dyDescent="0.25">
      <c r="A92" s="3">
        <v>80</v>
      </c>
      <c r="B92" s="17" t="s">
        <v>95</v>
      </c>
      <c r="C92" s="15" t="s">
        <v>303</v>
      </c>
      <c r="D92" s="4">
        <v>40</v>
      </c>
      <c r="E92" s="5" t="s">
        <v>210</v>
      </c>
      <c r="F92" s="4">
        <v>40</v>
      </c>
      <c r="G92" s="5" t="s">
        <v>210</v>
      </c>
      <c r="H92" s="11">
        <v>0</v>
      </c>
      <c r="I92" s="11" t="s">
        <v>214</v>
      </c>
      <c r="J92" s="6"/>
      <c r="K92" s="6"/>
    </row>
    <row r="93" spans="1:11" ht="15.75" x14ac:dyDescent="0.25">
      <c r="A93" s="3">
        <v>81</v>
      </c>
      <c r="B93" s="17" t="s">
        <v>96</v>
      </c>
      <c r="C93" s="15" t="s">
        <v>304</v>
      </c>
      <c r="D93" s="4">
        <v>15</v>
      </c>
      <c r="E93" s="5" t="s">
        <v>210</v>
      </c>
      <c r="F93" s="4">
        <v>15</v>
      </c>
      <c r="G93" s="5" t="s">
        <v>210</v>
      </c>
      <c r="H93" s="11">
        <v>0</v>
      </c>
      <c r="I93" s="11" t="s">
        <v>214</v>
      </c>
      <c r="J93" s="6"/>
      <c r="K93" s="6"/>
    </row>
    <row r="94" spans="1:11" ht="15.75" x14ac:dyDescent="0.25">
      <c r="A94" s="3">
        <v>82</v>
      </c>
      <c r="B94" s="17" t="s">
        <v>97</v>
      </c>
      <c r="C94" s="15" t="s">
        <v>305</v>
      </c>
      <c r="D94" s="4">
        <v>2</v>
      </c>
      <c r="E94" s="5" t="s">
        <v>210</v>
      </c>
      <c r="F94" s="4">
        <v>2</v>
      </c>
      <c r="G94" s="5" t="s">
        <v>210</v>
      </c>
      <c r="H94" s="11">
        <v>0</v>
      </c>
      <c r="I94" s="11" t="s">
        <v>214</v>
      </c>
      <c r="J94" s="6"/>
      <c r="K94" s="6"/>
    </row>
    <row r="95" spans="1:11" ht="15.75" x14ac:dyDescent="0.25">
      <c r="A95" s="3">
        <v>83</v>
      </c>
      <c r="B95" s="17" t="s">
        <v>98</v>
      </c>
      <c r="C95" s="15" t="s">
        <v>306</v>
      </c>
      <c r="D95" s="4">
        <v>1</v>
      </c>
      <c r="E95" s="5" t="s">
        <v>210</v>
      </c>
      <c r="F95" s="4">
        <v>1</v>
      </c>
      <c r="G95" s="5" t="s">
        <v>210</v>
      </c>
      <c r="H95" s="11">
        <v>0</v>
      </c>
      <c r="I95" s="11" t="s">
        <v>214</v>
      </c>
      <c r="J95" s="6"/>
      <c r="K95" s="6"/>
    </row>
    <row r="96" spans="1:11" ht="15.75" x14ac:dyDescent="0.25">
      <c r="A96" s="3">
        <v>84</v>
      </c>
      <c r="B96" s="17" t="s">
        <v>99</v>
      </c>
      <c r="C96" s="15" t="s">
        <v>307</v>
      </c>
      <c r="D96" s="4">
        <v>19</v>
      </c>
      <c r="E96" s="5" t="s">
        <v>208</v>
      </c>
      <c r="F96" s="4">
        <v>19</v>
      </c>
      <c r="G96" s="5" t="s">
        <v>208</v>
      </c>
      <c r="H96" s="11">
        <v>0</v>
      </c>
      <c r="I96" s="11" t="s">
        <v>214</v>
      </c>
      <c r="J96" s="6"/>
      <c r="K96" s="6"/>
    </row>
    <row r="97" spans="1:11" ht="15.75" x14ac:dyDescent="0.25">
      <c r="A97" s="3">
        <v>85</v>
      </c>
      <c r="B97" s="17" t="s">
        <v>100</v>
      </c>
      <c r="C97" s="15" t="s">
        <v>308</v>
      </c>
      <c r="D97" s="4">
        <v>0</v>
      </c>
      <c r="E97" s="5" t="s">
        <v>209</v>
      </c>
      <c r="F97" s="4">
        <v>0</v>
      </c>
      <c r="G97" s="5" t="s">
        <v>209</v>
      </c>
      <c r="H97" s="11">
        <v>0</v>
      </c>
      <c r="I97" s="11" t="s">
        <v>214</v>
      </c>
      <c r="J97" s="6"/>
      <c r="K97" s="6"/>
    </row>
    <row r="98" spans="1:11" ht="15.75" x14ac:dyDescent="0.25">
      <c r="A98" s="3">
        <v>86</v>
      </c>
      <c r="B98" s="17" t="s">
        <v>101</v>
      </c>
      <c r="C98" s="15" t="s">
        <v>309</v>
      </c>
      <c r="D98" s="4">
        <v>2</v>
      </c>
      <c r="E98" s="5" t="s">
        <v>211</v>
      </c>
      <c r="F98" s="4">
        <v>2</v>
      </c>
      <c r="G98" s="5" t="s">
        <v>211</v>
      </c>
      <c r="H98" s="11">
        <v>0</v>
      </c>
      <c r="I98" s="11" t="s">
        <v>214</v>
      </c>
      <c r="J98" s="6"/>
      <c r="K98" s="6"/>
    </row>
    <row r="99" spans="1:11" ht="15.75" x14ac:dyDescent="0.25">
      <c r="A99" s="3">
        <v>87</v>
      </c>
      <c r="B99" s="17" t="s">
        <v>102</v>
      </c>
      <c r="C99" s="15" t="s">
        <v>310</v>
      </c>
      <c r="D99" s="4">
        <v>0</v>
      </c>
      <c r="E99" s="5" t="s">
        <v>208</v>
      </c>
      <c r="F99" s="4">
        <v>0</v>
      </c>
      <c r="G99" s="5" t="s">
        <v>208</v>
      </c>
      <c r="H99" s="11">
        <v>0</v>
      </c>
      <c r="I99" s="11" t="s">
        <v>214</v>
      </c>
      <c r="J99" s="6"/>
      <c r="K99" s="6"/>
    </row>
    <row r="100" spans="1:11" ht="15.75" x14ac:dyDescent="0.25">
      <c r="A100" s="3">
        <v>88</v>
      </c>
      <c r="B100" s="17" t="s">
        <v>103</v>
      </c>
      <c r="C100" s="15" t="s">
        <v>311</v>
      </c>
      <c r="D100" s="4">
        <v>162</v>
      </c>
      <c r="E100" s="5" t="s">
        <v>212</v>
      </c>
      <c r="F100" s="4">
        <v>162</v>
      </c>
      <c r="G100" s="5" t="s">
        <v>212</v>
      </c>
      <c r="H100" s="11">
        <v>0</v>
      </c>
      <c r="I100" s="11" t="s">
        <v>214</v>
      </c>
      <c r="J100" s="6"/>
      <c r="K100" s="6"/>
    </row>
    <row r="101" spans="1:11" ht="15.75" x14ac:dyDescent="0.25">
      <c r="A101" s="3">
        <v>89</v>
      </c>
      <c r="B101" s="17" t="s">
        <v>104</v>
      </c>
      <c r="C101" s="15" t="s">
        <v>312</v>
      </c>
      <c r="D101" s="4">
        <v>5</v>
      </c>
      <c r="E101" s="5" t="s">
        <v>209</v>
      </c>
      <c r="F101" s="4">
        <v>5</v>
      </c>
      <c r="G101" s="5" t="s">
        <v>209</v>
      </c>
      <c r="H101" s="11">
        <v>0</v>
      </c>
      <c r="I101" s="11" t="s">
        <v>214</v>
      </c>
      <c r="J101" s="6"/>
      <c r="K101" s="6"/>
    </row>
    <row r="102" spans="1:11" ht="15.75" x14ac:dyDescent="0.25">
      <c r="A102" s="3">
        <v>90</v>
      </c>
      <c r="B102" s="17" t="s">
        <v>105</v>
      </c>
      <c r="C102" s="15" t="s">
        <v>313</v>
      </c>
      <c r="D102" s="4">
        <v>0</v>
      </c>
      <c r="E102" s="5" t="s">
        <v>209</v>
      </c>
      <c r="F102" s="4">
        <v>0</v>
      </c>
      <c r="G102" s="5" t="s">
        <v>209</v>
      </c>
      <c r="H102" s="11">
        <v>0</v>
      </c>
      <c r="I102" s="11" t="s">
        <v>214</v>
      </c>
      <c r="J102" s="6"/>
      <c r="K102" s="6"/>
    </row>
    <row r="103" spans="1:11" ht="15.75" x14ac:dyDescent="0.25">
      <c r="A103" s="3">
        <v>91</v>
      </c>
      <c r="B103" s="17" t="s">
        <v>106</v>
      </c>
      <c r="C103" s="15" t="s">
        <v>314</v>
      </c>
      <c r="D103" s="4">
        <v>4</v>
      </c>
      <c r="E103" s="5" t="s">
        <v>209</v>
      </c>
      <c r="F103" s="4">
        <v>4</v>
      </c>
      <c r="G103" s="5" t="s">
        <v>209</v>
      </c>
      <c r="H103" s="11">
        <v>0</v>
      </c>
      <c r="I103" s="11" t="s">
        <v>214</v>
      </c>
      <c r="J103" s="6"/>
      <c r="K103" s="6"/>
    </row>
    <row r="104" spans="1:11" ht="15.75" x14ac:dyDescent="0.25">
      <c r="A104" s="3">
        <v>92</v>
      </c>
      <c r="B104" s="17" t="s">
        <v>107</v>
      </c>
      <c r="C104" s="15" t="s">
        <v>315</v>
      </c>
      <c r="D104" s="4">
        <v>6</v>
      </c>
      <c r="E104" s="5" t="s">
        <v>209</v>
      </c>
      <c r="F104" s="4">
        <v>6</v>
      </c>
      <c r="G104" s="5" t="s">
        <v>209</v>
      </c>
      <c r="H104" s="11">
        <v>0</v>
      </c>
      <c r="I104" s="11" t="s">
        <v>214</v>
      </c>
      <c r="J104" s="6"/>
      <c r="K104" s="6"/>
    </row>
    <row r="105" spans="1:11" ht="15.75" x14ac:dyDescent="0.25">
      <c r="A105" s="3">
        <v>93</v>
      </c>
      <c r="B105" s="17" t="s">
        <v>108</v>
      </c>
      <c r="C105" s="15" t="s">
        <v>316</v>
      </c>
      <c r="D105" s="4">
        <v>6</v>
      </c>
      <c r="E105" s="5" t="s">
        <v>209</v>
      </c>
      <c r="F105" s="4">
        <v>6</v>
      </c>
      <c r="G105" s="5" t="s">
        <v>209</v>
      </c>
      <c r="H105" s="11">
        <v>0</v>
      </c>
      <c r="I105" s="11" t="s">
        <v>214</v>
      </c>
      <c r="J105" s="6"/>
      <c r="K105" s="6"/>
    </row>
    <row r="106" spans="1:11" ht="15.75" x14ac:dyDescent="0.25">
      <c r="A106" s="3">
        <v>94</v>
      </c>
      <c r="B106" s="17" t="s">
        <v>109</v>
      </c>
      <c r="C106" s="15" t="s">
        <v>317</v>
      </c>
      <c r="D106" s="4">
        <v>12</v>
      </c>
      <c r="E106" s="5" t="s">
        <v>209</v>
      </c>
      <c r="F106" s="4">
        <v>12</v>
      </c>
      <c r="G106" s="5" t="s">
        <v>209</v>
      </c>
      <c r="H106" s="11">
        <v>0</v>
      </c>
      <c r="I106" s="11" t="s">
        <v>214</v>
      </c>
      <c r="J106" s="6"/>
      <c r="K106" s="6"/>
    </row>
    <row r="107" spans="1:11" ht="15.75" x14ac:dyDescent="0.25">
      <c r="A107" s="3">
        <v>95</v>
      </c>
      <c r="B107" s="17" t="s">
        <v>110</v>
      </c>
      <c r="C107" s="15" t="s">
        <v>318</v>
      </c>
      <c r="D107" s="4">
        <v>0</v>
      </c>
      <c r="E107" s="5" t="s">
        <v>209</v>
      </c>
      <c r="F107" s="4">
        <v>0</v>
      </c>
      <c r="G107" s="5" t="s">
        <v>209</v>
      </c>
      <c r="H107" s="11">
        <v>0</v>
      </c>
      <c r="I107" s="11" t="s">
        <v>214</v>
      </c>
      <c r="J107" s="6"/>
      <c r="K107" s="6"/>
    </row>
    <row r="108" spans="1:11" ht="15.75" x14ac:dyDescent="0.25">
      <c r="A108" s="3">
        <v>96</v>
      </c>
      <c r="B108" s="17" t="s">
        <v>111</v>
      </c>
      <c r="C108" s="15" t="s">
        <v>319</v>
      </c>
      <c r="D108" s="4">
        <v>5</v>
      </c>
      <c r="E108" s="5" t="s">
        <v>209</v>
      </c>
      <c r="F108" s="4">
        <v>5</v>
      </c>
      <c r="G108" s="5" t="s">
        <v>209</v>
      </c>
      <c r="H108" s="11">
        <v>0</v>
      </c>
      <c r="I108" s="11" t="s">
        <v>214</v>
      </c>
      <c r="J108" s="6"/>
      <c r="K108" s="6"/>
    </row>
    <row r="109" spans="1:11" ht="15.75" x14ac:dyDescent="0.25">
      <c r="A109" s="3">
        <v>97</v>
      </c>
      <c r="B109" s="17" t="s">
        <v>104</v>
      </c>
      <c r="C109" s="15" t="s">
        <v>320</v>
      </c>
      <c r="D109" s="4">
        <v>3</v>
      </c>
      <c r="E109" s="5" t="s">
        <v>209</v>
      </c>
      <c r="F109" s="4">
        <v>3</v>
      </c>
      <c r="G109" s="5" t="s">
        <v>209</v>
      </c>
      <c r="H109" s="11">
        <v>0</v>
      </c>
      <c r="I109" s="11" t="s">
        <v>214</v>
      </c>
      <c r="J109" s="6"/>
      <c r="K109" s="6"/>
    </row>
    <row r="110" spans="1:11" ht="15.75" x14ac:dyDescent="0.25">
      <c r="A110" s="3">
        <v>98</v>
      </c>
      <c r="B110" s="17" t="s">
        <v>112</v>
      </c>
      <c r="C110" s="15" t="s">
        <v>321</v>
      </c>
      <c r="D110" s="4">
        <v>12</v>
      </c>
      <c r="E110" s="5" t="s">
        <v>209</v>
      </c>
      <c r="F110" s="4">
        <v>12</v>
      </c>
      <c r="G110" s="5" t="s">
        <v>209</v>
      </c>
      <c r="H110" s="11">
        <v>0</v>
      </c>
      <c r="I110" s="11" t="s">
        <v>214</v>
      </c>
      <c r="J110" s="6"/>
      <c r="K110" s="6"/>
    </row>
    <row r="111" spans="1:11" ht="15.75" x14ac:dyDescent="0.25">
      <c r="A111" s="3">
        <v>99</v>
      </c>
      <c r="B111" s="17" t="s">
        <v>103</v>
      </c>
      <c r="C111" s="15" t="s">
        <v>322</v>
      </c>
      <c r="D111" s="4">
        <v>5</v>
      </c>
      <c r="E111" s="5" t="s">
        <v>212</v>
      </c>
      <c r="F111" s="4">
        <v>5</v>
      </c>
      <c r="G111" s="5" t="s">
        <v>212</v>
      </c>
      <c r="H111" s="11">
        <v>0</v>
      </c>
      <c r="I111" s="11" t="s">
        <v>214</v>
      </c>
      <c r="J111" s="6"/>
      <c r="K111" s="6"/>
    </row>
    <row r="112" spans="1:11" ht="15.75" x14ac:dyDescent="0.25">
      <c r="A112" s="3">
        <v>100</v>
      </c>
      <c r="B112" s="17" t="s">
        <v>113</v>
      </c>
      <c r="C112" s="15" t="s">
        <v>323</v>
      </c>
      <c r="D112" s="4">
        <v>50</v>
      </c>
      <c r="E112" s="5" t="s">
        <v>212</v>
      </c>
      <c r="F112" s="4">
        <v>50</v>
      </c>
      <c r="G112" s="5" t="s">
        <v>212</v>
      </c>
      <c r="H112" s="11">
        <v>0</v>
      </c>
      <c r="I112" s="11" t="s">
        <v>214</v>
      </c>
      <c r="J112" s="6"/>
      <c r="K112" s="6"/>
    </row>
    <row r="113" spans="1:11" ht="15.75" x14ac:dyDescent="0.25">
      <c r="A113" s="3">
        <v>101</v>
      </c>
      <c r="B113" s="17" t="s">
        <v>114</v>
      </c>
      <c r="C113" s="15" t="s">
        <v>324</v>
      </c>
      <c r="D113" s="4">
        <v>5</v>
      </c>
      <c r="E113" s="5" t="s">
        <v>212</v>
      </c>
      <c r="F113" s="4">
        <v>5</v>
      </c>
      <c r="G113" s="5" t="s">
        <v>212</v>
      </c>
      <c r="H113" s="11">
        <v>0</v>
      </c>
      <c r="I113" s="11" t="s">
        <v>214</v>
      </c>
      <c r="J113" s="6"/>
      <c r="K113" s="6"/>
    </row>
    <row r="114" spans="1:11" ht="15.75" x14ac:dyDescent="0.25">
      <c r="A114" s="3">
        <v>102</v>
      </c>
      <c r="B114" s="17" t="s">
        <v>115</v>
      </c>
      <c r="C114" s="15" t="s">
        <v>325</v>
      </c>
      <c r="D114" s="4">
        <v>4</v>
      </c>
      <c r="E114" s="5" t="s">
        <v>212</v>
      </c>
      <c r="F114" s="4">
        <v>4</v>
      </c>
      <c r="G114" s="5" t="s">
        <v>212</v>
      </c>
      <c r="H114" s="11">
        <v>0</v>
      </c>
      <c r="I114" s="11" t="s">
        <v>214</v>
      </c>
      <c r="J114" s="6"/>
      <c r="K114" s="6"/>
    </row>
    <row r="115" spans="1:11" ht="15.75" x14ac:dyDescent="0.25">
      <c r="A115" s="3">
        <v>103</v>
      </c>
      <c r="B115" s="17" t="s">
        <v>116</v>
      </c>
      <c r="C115" s="15" t="s">
        <v>326</v>
      </c>
      <c r="D115" s="4">
        <v>1</v>
      </c>
      <c r="E115" s="5" t="s">
        <v>209</v>
      </c>
      <c r="F115" s="4">
        <v>1</v>
      </c>
      <c r="G115" s="5" t="s">
        <v>209</v>
      </c>
      <c r="H115" s="11">
        <v>0</v>
      </c>
      <c r="I115" s="11" t="s">
        <v>214</v>
      </c>
      <c r="J115" s="6"/>
      <c r="K115" s="6"/>
    </row>
    <row r="116" spans="1:11" ht="15.75" x14ac:dyDescent="0.25">
      <c r="A116" s="3">
        <v>104</v>
      </c>
      <c r="B116" s="17" t="s">
        <v>117</v>
      </c>
      <c r="C116" s="15" t="s">
        <v>327</v>
      </c>
      <c r="D116" s="4">
        <v>53</v>
      </c>
      <c r="E116" s="5" t="s">
        <v>212</v>
      </c>
      <c r="F116" s="4">
        <v>53</v>
      </c>
      <c r="G116" s="5" t="s">
        <v>212</v>
      </c>
      <c r="H116" s="11">
        <v>0</v>
      </c>
      <c r="I116" s="11" t="s">
        <v>214</v>
      </c>
      <c r="J116" s="6"/>
      <c r="K116" s="6"/>
    </row>
    <row r="117" spans="1:11" ht="15.75" x14ac:dyDescent="0.25">
      <c r="A117" s="3">
        <v>105</v>
      </c>
      <c r="B117" s="17" t="s">
        <v>118</v>
      </c>
      <c r="C117" s="15" t="s">
        <v>328</v>
      </c>
      <c r="D117" s="4">
        <v>0</v>
      </c>
      <c r="E117" s="5" t="s">
        <v>208</v>
      </c>
      <c r="F117" s="4">
        <v>0</v>
      </c>
      <c r="G117" s="5" t="s">
        <v>208</v>
      </c>
      <c r="H117" s="11">
        <v>0</v>
      </c>
      <c r="I117" s="11" t="s">
        <v>214</v>
      </c>
      <c r="J117" s="6"/>
      <c r="K117" s="6"/>
    </row>
    <row r="118" spans="1:11" ht="15.75" x14ac:dyDescent="0.25">
      <c r="A118" s="3">
        <v>106</v>
      </c>
      <c r="B118" s="17" t="s">
        <v>119</v>
      </c>
      <c r="C118" s="15" t="s">
        <v>329</v>
      </c>
      <c r="D118" s="4">
        <v>10</v>
      </c>
      <c r="E118" s="5" t="s">
        <v>208</v>
      </c>
      <c r="F118" s="4">
        <v>10</v>
      </c>
      <c r="G118" s="5" t="s">
        <v>208</v>
      </c>
      <c r="H118" s="11">
        <v>0</v>
      </c>
      <c r="I118" s="11" t="s">
        <v>214</v>
      </c>
      <c r="J118" s="6"/>
      <c r="K118" s="6"/>
    </row>
    <row r="119" spans="1:11" ht="15.75" x14ac:dyDescent="0.25">
      <c r="A119" s="3">
        <v>107</v>
      </c>
      <c r="B119" s="17" t="s">
        <v>120</v>
      </c>
      <c r="C119" s="15" t="s">
        <v>330</v>
      </c>
      <c r="D119" s="4">
        <v>0</v>
      </c>
      <c r="E119" s="5" t="s">
        <v>208</v>
      </c>
      <c r="F119" s="4">
        <v>0</v>
      </c>
      <c r="G119" s="5" t="s">
        <v>208</v>
      </c>
      <c r="H119" s="11">
        <v>0</v>
      </c>
      <c r="I119" s="11" t="s">
        <v>214</v>
      </c>
      <c r="J119" s="6"/>
      <c r="K119" s="6"/>
    </row>
    <row r="120" spans="1:11" ht="15.75" x14ac:dyDescent="0.25">
      <c r="A120" s="3">
        <v>108</v>
      </c>
      <c r="B120" s="17" t="s">
        <v>121</v>
      </c>
      <c r="C120" s="15" t="s">
        <v>331</v>
      </c>
      <c r="D120" s="4">
        <v>3</v>
      </c>
      <c r="E120" s="5" t="s">
        <v>208</v>
      </c>
      <c r="F120" s="4">
        <v>3</v>
      </c>
      <c r="G120" s="5" t="s">
        <v>208</v>
      </c>
      <c r="H120" s="11">
        <v>0</v>
      </c>
      <c r="I120" s="11" t="s">
        <v>214</v>
      </c>
      <c r="J120" s="6"/>
      <c r="K120" s="6"/>
    </row>
    <row r="121" spans="1:11" ht="15.75" x14ac:dyDescent="0.25">
      <c r="A121" s="3">
        <v>109</v>
      </c>
      <c r="B121" s="17" t="s">
        <v>122</v>
      </c>
      <c r="C121" s="15" t="s">
        <v>332</v>
      </c>
      <c r="D121" s="4">
        <v>0</v>
      </c>
      <c r="E121" s="5" t="s">
        <v>208</v>
      </c>
      <c r="F121" s="4">
        <v>0</v>
      </c>
      <c r="G121" s="5" t="s">
        <v>208</v>
      </c>
      <c r="H121" s="11">
        <v>0</v>
      </c>
      <c r="I121" s="11" t="s">
        <v>214</v>
      </c>
      <c r="J121" s="6"/>
      <c r="K121" s="6"/>
    </row>
    <row r="122" spans="1:11" ht="15.75" x14ac:dyDescent="0.25">
      <c r="A122" s="3">
        <v>110</v>
      </c>
      <c r="B122" s="17" t="s">
        <v>123</v>
      </c>
      <c r="C122" s="15" t="s">
        <v>333</v>
      </c>
      <c r="D122" s="4">
        <v>8</v>
      </c>
      <c r="E122" s="5" t="s">
        <v>208</v>
      </c>
      <c r="F122" s="4">
        <v>8</v>
      </c>
      <c r="G122" s="5" t="s">
        <v>208</v>
      </c>
      <c r="H122" s="11">
        <v>0</v>
      </c>
      <c r="I122" s="11" t="s">
        <v>214</v>
      </c>
      <c r="J122" s="6"/>
      <c r="K122" s="6"/>
    </row>
    <row r="123" spans="1:11" ht="15.75" x14ac:dyDescent="0.25">
      <c r="A123" s="3">
        <v>111</v>
      </c>
      <c r="B123" s="17" t="s">
        <v>124</v>
      </c>
      <c r="C123" s="15" t="s">
        <v>334</v>
      </c>
      <c r="D123" s="4">
        <v>3</v>
      </c>
      <c r="E123" s="5" t="s">
        <v>208</v>
      </c>
      <c r="F123" s="4">
        <v>3</v>
      </c>
      <c r="G123" s="5" t="s">
        <v>208</v>
      </c>
      <c r="H123" s="11">
        <v>0</v>
      </c>
      <c r="I123" s="11" t="s">
        <v>214</v>
      </c>
      <c r="J123" s="6"/>
      <c r="K123" s="6"/>
    </row>
    <row r="124" spans="1:11" ht="15.75" x14ac:dyDescent="0.25">
      <c r="A124" s="3">
        <v>112</v>
      </c>
      <c r="B124" s="17" t="s">
        <v>125</v>
      </c>
      <c r="C124" s="15" t="s">
        <v>335</v>
      </c>
      <c r="D124" s="4">
        <v>0</v>
      </c>
      <c r="E124" s="5" t="s">
        <v>208</v>
      </c>
      <c r="F124" s="4">
        <v>0</v>
      </c>
      <c r="G124" s="5" t="s">
        <v>208</v>
      </c>
      <c r="H124" s="11">
        <v>0</v>
      </c>
      <c r="I124" s="11" t="s">
        <v>214</v>
      </c>
      <c r="J124" s="6"/>
      <c r="K124" s="6"/>
    </row>
    <row r="125" spans="1:11" ht="15.75" x14ac:dyDescent="0.25">
      <c r="A125" s="3">
        <v>113</v>
      </c>
      <c r="B125" s="17" t="s">
        <v>126</v>
      </c>
      <c r="C125" s="15" t="s">
        <v>336</v>
      </c>
      <c r="D125" s="4">
        <v>70</v>
      </c>
      <c r="E125" s="5" t="s">
        <v>208</v>
      </c>
      <c r="F125" s="4">
        <v>70</v>
      </c>
      <c r="G125" s="5" t="s">
        <v>208</v>
      </c>
      <c r="H125" s="11">
        <v>0</v>
      </c>
      <c r="I125" s="11" t="s">
        <v>214</v>
      </c>
      <c r="J125" s="6"/>
      <c r="K125" s="6"/>
    </row>
    <row r="126" spans="1:11" ht="15.75" x14ac:dyDescent="0.25">
      <c r="A126" s="3">
        <v>114</v>
      </c>
      <c r="B126" s="17" t="s">
        <v>127</v>
      </c>
      <c r="C126" s="15" t="s">
        <v>337</v>
      </c>
      <c r="D126" s="4">
        <v>0</v>
      </c>
      <c r="E126" s="5" t="s">
        <v>208</v>
      </c>
      <c r="F126" s="4">
        <v>0</v>
      </c>
      <c r="G126" s="5" t="s">
        <v>208</v>
      </c>
      <c r="H126" s="11">
        <v>0</v>
      </c>
      <c r="I126" s="11" t="s">
        <v>214</v>
      </c>
      <c r="J126" s="6"/>
      <c r="K126" s="6"/>
    </row>
    <row r="127" spans="1:11" ht="15.75" x14ac:dyDescent="0.25">
      <c r="A127" s="3">
        <v>115</v>
      </c>
      <c r="B127" s="17" t="s">
        <v>128</v>
      </c>
      <c r="C127" s="15" t="s">
        <v>338</v>
      </c>
      <c r="D127" s="4">
        <v>1</v>
      </c>
      <c r="E127" s="5" t="s">
        <v>208</v>
      </c>
      <c r="F127" s="4">
        <v>1</v>
      </c>
      <c r="G127" s="5" t="s">
        <v>208</v>
      </c>
      <c r="H127" s="11">
        <v>0</v>
      </c>
      <c r="I127" s="11" t="s">
        <v>214</v>
      </c>
      <c r="J127" s="6"/>
      <c r="K127" s="6"/>
    </row>
    <row r="128" spans="1:11" ht="15.75" x14ac:dyDescent="0.25">
      <c r="A128" s="3">
        <v>116</v>
      </c>
      <c r="B128" s="17" t="s">
        <v>129</v>
      </c>
      <c r="C128" s="15" t="s">
        <v>339</v>
      </c>
      <c r="D128" s="4">
        <v>2</v>
      </c>
      <c r="E128" s="5" t="s">
        <v>208</v>
      </c>
      <c r="F128" s="4">
        <v>2</v>
      </c>
      <c r="G128" s="5" t="s">
        <v>208</v>
      </c>
      <c r="H128" s="11">
        <v>0</v>
      </c>
      <c r="I128" s="11" t="s">
        <v>214</v>
      </c>
      <c r="J128" s="6"/>
      <c r="K128" s="6"/>
    </row>
    <row r="129" spans="1:11" ht="15.75" x14ac:dyDescent="0.25">
      <c r="A129" s="3">
        <v>117</v>
      </c>
      <c r="B129" s="17" t="s">
        <v>130</v>
      </c>
      <c r="C129" s="15" t="s">
        <v>340</v>
      </c>
      <c r="D129" s="4">
        <v>1</v>
      </c>
      <c r="E129" s="5" t="s">
        <v>208</v>
      </c>
      <c r="F129" s="4">
        <v>1</v>
      </c>
      <c r="G129" s="5" t="s">
        <v>208</v>
      </c>
      <c r="H129" s="11">
        <v>0</v>
      </c>
      <c r="I129" s="11" t="s">
        <v>214</v>
      </c>
      <c r="J129" s="6"/>
      <c r="K129" s="6"/>
    </row>
    <row r="130" spans="1:11" ht="15.75" x14ac:dyDescent="0.25">
      <c r="A130" s="3">
        <v>118</v>
      </c>
      <c r="B130" s="17" t="s">
        <v>131</v>
      </c>
      <c r="C130" s="15" t="s">
        <v>341</v>
      </c>
      <c r="D130" s="4">
        <v>50</v>
      </c>
      <c r="E130" s="5" t="s">
        <v>208</v>
      </c>
      <c r="F130" s="4">
        <v>50</v>
      </c>
      <c r="G130" s="5" t="s">
        <v>208</v>
      </c>
      <c r="H130" s="11">
        <v>0</v>
      </c>
      <c r="I130" s="11" t="s">
        <v>214</v>
      </c>
      <c r="J130" s="6"/>
      <c r="K130" s="6"/>
    </row>
    <row r="131" spans="1:11" ht="15.75" x14ac:dyDescent="0.25">
      <c r="A131" s="3">
        <v>119</v>
      </c>
      <c r="B131" s="17" t="s">
        <v>132</v>
      </c>
      <c r="C131" s="15" t="s">
        <v>342</v>
      </c>
      <c r="D131" s="4">
        <v>0</v>
      </c>
      <c r="E131" s="5" t="s">
        <v>208</v>
      </c>
      <c r="F131" s="4">
        <v>0</v>
      </c>
      <c r="G131" s="5" t="s">
        <v>208</v>
      </c>
      <c r="H131" s="11">
        <v>0</v>
      </c>
      <c r="I131" s="11" t="s">
        <v>214</v>
      </c>
      <c r="J131" s="6"/>
      <c r="K131" s="6"/>
    </row>
    <row r="132" spans="1:11" ht="15.75" x14ac:dyDescent="0.25">
      <c r="A132" s="3">
        <v>120</v>
      </c>
      <c r="B132" s="17" t="s">
        <v>133</v>
      </c>
      <c r="C132" s="15" t="s">
        <v>343</v>
      </c>
      <c r="D132" s="4">
        <v>0</v>
      </c>
      <c r="E132" s="5" t="s">
        <v>208</v>
      </c>
      <c r="F132" s="4">
        <v>0</v>
      </c>
      <c r="G132" s="5" t="s">
        <v>208</v>
      </c>
      <c r="H132" s="11">
        <v>0</v>
      </c>
      <c r="I132" s="11" t="s">
        <v>214</v>
      </c>
      <c r="J132" s="6"/>
      <c r="K132" s="6"/>
    </row>
    <row r="133" spans="1:11" ht="15.75" x14ac:dyDescent="0.25">
      <c r="A133" s="3">
        <v>121</v>
      </c>
      <c r="B133" s="17" t="s">
        <v>134</v>
      </c>
      <c r="C133" s="15" t="s">
        <v>344</v>
      </c>
      <c r="D133" s="4">
        <v>3</v>
      </c>
      <c r="E133" s="5" t="s">
        <v>208</v>
      </c>
      <c r="F133" s="4">
        <v>3</v>
      </c>
      <c r="G133" s="5" t="s">
        <v>208</v>
      </c>
      <c r="H133" s="11">
        <v>0</v>
      </c>
      <c r="I133" s="11" t="s">
        <v>214</v>
      </c>
      <c r="J133" s="6"/>
      <c r="K133" s="6"/>
    </row>
    <row r="134" spans="1:11" ht="15.75" x14ac:dyDescent="0.25">
      <c r="A134" s="3">
        <v>122</v>
      </c>
      <c r="B134" s="17" t="s">
        <v>135</v>
      </c>
      <c r="C134" s="15" t="s">
        <v>345</v>
      </c>
      <c r="D134" s="4">
        <v>2</v>
      </c>
      <c r="E134" s="5" t="s">
        <v>208</v>
      </c>
      <c r="F134" s="4">
        <v>2</v>
      </c>
      <c r="G134" s="5" t="s">
        <v>208</v>
      </c>
      <c r="H134" s="11">
        <v>0</v>
      </c>
      <c r="I134" s="11" t="s">
        <v>214</v>
      </c>
      <c r="J134" s="6"/>
      <c r="K134" s="6"/>
    </row>
    <row r="135" spans="1:11" ht="15.75" x14ac:dyDescent="0.25">
      <c r="A135" s="3">
        <v>123</v>
      </c>
      <c r="B135" s="17" t="s">
        <v>136</v>
      </c>
      <c r="C135" s="15" t="s">
        <v>346</v>
      </c>
      <c r="D135" s="4">
        <v>4</v>
      </c>
      <c r="E135" s="5" t="s">
        <v>208</v>
      </c>
      <c r="F135" s="4">
        <v>4</v>
      </c>
      <c r="G135" s="5" t="s">
        <v>208</v>
      </c>
      <c r="H135" s="11">
        <v>0</v>
      </c>
      <c r="I135" s="11" t="s">
        <v>214</v>
      </c>
      <c r="J135" s="6"/>
      <c r="K135" s="6"/>
    </row>
    <row r="136" spans="1:11" ht="15.75" x14ac:dyDescent="0.25">
      <c r="A136" s="3">
        <v>124</v>
      </c>
      <c r="B136" s="17" t="s">
        <v>137</v>
      </c>
      <c r="C136" s="15" t="s">
        <v>347</v>
      </c>
      <c r="D136" s="4">
        <v>2</v>
      </c>
      <c r="E136" s="5" t="s">
        <v>208</v>
      </c>
      <c r="F136" s="4">
        <v>2</v>
      </c>
      <c r="G136" s="5" t="s">
        <v>208</v>
      </c>
      <c r="H136" s="11">
        <v>0</v>
      </c>
      <c r="I136" s="11" t="s">
        <v>214</v>
      </c>
      <c r="J136" s="6"/>
      <c r="K136" s="6"/>
    </row>
    <row r="137" spans="1:11" ht="15.75" x14ac:dyDescent="0.25">
      <c r="A137" s="3">
        <v>125</v>
      </c>
      <c r="B137" s="17" t="s">
        <v>138</v>
      </c>
      <c r="C137" s="15" t="s">
        <v>348</v>
      </c>
      <c r="D137" s="4">
        <v>1</v>
      </c>
      <c r="E137" s="5" t="s">
        <v>208</v>
      </c>
      <c r="F137" s="4">
        <v>1</v>
      </c>
      <c r="G137" s="5" t="s">
        <v>208</v>
      </c>
      <c r="H137" s="11">
        <v>0</v>
      </c>
      <c r="I137" s="11" t="s">
        <v>214</v>
      </c>
      <c r="J137" s="6"/>
      <c r="K137" s="6"/>
    </row>
    <row r="138" spans="1:11" ht="15.75" x14ac:dyDescent="0.25">
      <c r="A138" s="3">
        <v>126</v>
      </c>
      <c r="B138" s="17" t="s">
        <v>139</v>
      </c>
      <c r="C138" s="15" t="s">
        <v>349</v>
      </c>
      <c r="D138" s="4">
        <v>0</v>
      </c>
      <c r="E138" s="5" t="s">
        <v>208</v>
      </c>
      <c r="F138" s="4">
        <v>0</v>
      </c>
      <c r="G138" s="5" t="s">
        <v>208</v>
      </c>
      <c r="H138" s="11">
        <v>0</v>
      </c>
      <c r="I138" s="11" t="s">
        <v>214</v>
      </c>
      <c r="J138" s="6"/>
      <c r="K138" s="6"/>
    </row>
    <row r="139" spans="1:11" ht="15.75" x14ac:dyDescent="0.25">
      <c r="A139" s="3">
        <v>127</v>
      </c>
      <c r="B139" s="17" t="s">
        <v>140</v>
      </c>
      <c r="C139" s="15" t="s">
        <v>350</v>
      </c>
      <c r="D139" s="4">
        <v>2</v>
      </c>
      <c r="E139" s="5" t="s">
        <v>208</v>
      </c>
      <c r="F139" s="4">
        <v>2</v>
      </c>
      <c r="G139" s="5" t="s">
        <v>208</v>
      </c>
      <c r="H139" s="11">
        <v>0</v>
      </c>
      <c r="I139" s="11" t="s">
        <v>214</v>
      </c>
      <c r="J139" s="6"/>
      <c r="K139" s="6"/>
    </row>
    <row r="140" spans="1:11" ht="15.75" x14ac:dyDescent="0.25">
      <c r="A140" s="3">
        <v>128</v>
      </c>
      <c r="B140" s="17" t="s">
        <v>141</v>
      </c>
      <c r="C140" s="15" t="s">
        <v>351</v>
      </c>
      <c r="D140" s="4">
        <v>0</v>
      </c>
      <c r="E140" s="5" t="s">
        <v>208</v>
      </c>
      <c r="F140" s="4">
        <v>0</v>
      </c>
      <c r="G140" s="5" t="s">
        <v>208</v>
      </c>
      <c r="H140" s="11">
        <v>0</v>
      </c>
      <c r="I140" s="11" t="s">
        <v>214</v>
      </c>
      <c r="J140" s="6"/>
      <c r="K140" s="6"/>
    </row>
    <row r="141" spans="1:11" ht="31.5" x14ac:dyDescent="0.25">
      <c r="A141" s="3">
        <v>129</v>
      </c>
      <c r="B141" s="17" t="s">
        <v>142</v>
      </c>
      <c r="C141" s="15" t="s">
        <v>352</v>
      </c>
      <c r="D141" s="4">
        <v>4</v>
      </c>
      <c r="E141" s="5" t="s">
        <v>208</v>
      </c>
      <c r="F141" s="4">
        <v>4</v>
      </c>
      <c r="G141" s="5" t="s">
        <v>208</v>
      </c>
      <c r="H141" s="11">
        <v>0</v>
      </c>
      <c r="I141" s="11" t="s">
        <v>214</v>
      </c>
      <c r="J141" s="6"/>
      <c r="K141" s="6"/>
    </row>
    <row r="142" spans="1:11" ht="15.75" x14ac:dyDescent="0.25">
      <c r="A142" s="3">
        <v>130</v>
      </c>
      <c r="B142" s="17" t="s">
        <v>143</v>
      </c>
      <c r="C142" s="15" t="s">
        <v>353</v>
      </c>
      <c r="D142" s="4">
        <v>4</v>
      </c>
      <c r="E142" s="5" t="s">
        <v>208</v>
      </c>
      <c r="F142" s="4">
        <v>4</v>
      </c>
      <c r="G142" s="5" t="s">
        <v>208</v>
      </c>
      <c r="H142" s="11">
        <v>0</v>
      </c>
      <c r="I142" s="11" t="s">
        <v>214</v>
      </c>
      <c r="J142" s="6"/>
      <c r="K142" s="6"/>
    </row>
    <row r="143" spans="1:11" ht="15.75" x14ac:dyDescent="0.25">
      <c r="A143" s="3">
        <v>131</v>
      </c>
      <c r="B143" s="17" t="s">
        <v>144</v>
      </c>
      <c r="C143" s="15" t="s">
        <v>354</v>
      </c>
      <c r="D143" s="4">
        <v>9</v>
      </c>
      <c r="E143" s="5" t="s">
        <v>208</v>
      </c>
      <c r="F143" s="4">
        <v>9</v>
      </c>
      <c r="G143" s="5" t="s">
        <v>208</v>
      </c>
      <c r="H143" s="11">
        <v>0</v>
      </c>
      <c r="I143" s="11" t="s">
        <v>214</v>
      </c>
      <c r="J143" s="6"/>
      <c r="K143" s="6"/>
    </row>
    <row r="144" spans="1:11" ht="15.75" x14ac:dyDescent="0.25">
      <c r="A144" s="3">
        <v>132</v>
      </c>
      <c r="B144" s="17" t="s">
        <v>145</v>
      </c>
      <c r="C144" s="15" t="s">
        <v>355</v>
      </c>
      <c r="D144" s="4">
        <v>1</v>
      </c>
      <c r="E144" s="5" t="s">
        <v>208</v>
      </c>
      <c r="F144" s="4">
        <v>1</v>
      </c>
      <c r="G144" s="5" t="s">
        <v>208</v>
      </c>
      <c r="H144" s="11">
        <v>0</v>
      </c>
      <c r="I144" s="11" t="s">
        <v>214</v>
      </c>
      <c r="J144" s="6"/>
      <c r="K144" s="6"/>
    </row>
    <row r="145" spans="1:11" ht="15.75" x14ac:dyDescent="0.25">
      <c r="A145" s="3">
        <v>133</v>
      </c>
      <c r="B145" s="17" t="s">
        <v>146</v>
      </c>
      <c r="C145" s="15" t="s">
        <v>356</v>
      </c>
      <c r="D145" s="4">
        <v>0</v>
      </c>
      <c r="E145" s="5" t="s">
        <v>208</v>
      </c>
      <c r="F145" s="4">
        <v>0</v>
      </c>
      <c r="G145" s="5" t="s">
        <v>208</v>
      </c>
      <c r="H145" s="11">
        <v>0</v>
      </c>
      <c r="I145" s="11" t="s">
        <v>214</v>
      </c>
      <c r="J145" s="6"/>
      <c r="K145" s="6"/>
    </row>
    <row r="146" spans="1:11" ht="15.75" x14ac:dyDescent="0.25">
      <c r="A146" s="3">
        <v>134</v>
      </c>
      <c r="B146" s="17" t="s">
        <v>147</v>
      </c>
      <c r="C146" s="15" t="s">
        <v>357</v>
      </c>
      <c r="D146" s="4">
        <v>3</v>
      </c>
      <c r="E146" s="5" t="s">
        <v>208</v>
      </c>
      <c r="F146" s="4">
        <v>3</v>
      </c>
      <c r="G146" s="5" t="s">
        <v>208</v>
      </c>
      <c r="H146" s="11">
        <v>0</v>
      </c>
      <c r="I146" s="11" t="s">
        <v>214</v>
      </c>
      <c r="J146" s="6"/>
      <c r="K146" s="6"/>
    </row>
    <row r="147" spans="1:11" ht="15.75" x14ac:dyDescent="0.25">
      <c r="A147" s="3">
        <v>135</v>
      </c>
      <c r="B147" s="17" t="s">
        <v>148</v>
      </c>
      <c r="C147" s="15" t="s">
        <v>358</v>
      </c>
      <c r="D147" s="4">
        <v>20</v>
      </c>
      <c r="E147" s="5" t="s">
        <v>208</v>
      </c>
      <c r="F147" s="4">
        <v>20</v>
      </c>
      <c r="G147" s="5" t="s">
        <v>208</v>
      </c>
      <c r="H147" s="11">
        <v>0</v>
      </c>
      <c r="I147" s="11" t="s">
        <v>214</v>
      </c>
      <c r="J147" s="6"/>
      <c r="K147" s="6"/>
    </row>
    <row r="148" spans="1:11" ht="15.75" x14ac:dyDescent="0.25">
      <c r="A148" s="3">
        <v>136</v>
      </c>
      <c r="B148" s="17" t="s">
        <v>149</v>
      </c>
      <c r="C148" s="15" t="s">
        <v>359</v>
      </c>
      <c r="D148" s="4">
        <v>0</v>
      </c>
      <c r="E148" s="5" t="s">
        <v>208</v>
      </c>
      <c r="F148" s="4">
        <v>0</v>
      </c>
      <c r="G148" s="5" t="s">
        <v>208</v>
      </c>
      <c r="H148" s="11">
        <v>0</v>
      </c>
      <c r="I148" s="11" t="s">
        <v>214</v>
      </c>
      <c r="J148" s="6"/>
      <c r="K148" s="6"/>
    </row>
    <row r="149" spans="1:11" ht="15.75" x14ac:dyDescent="0.25">
      <c r="A149" s="3">
        <v>137</v>
      </c>
      <c r="B149" s="17" t="s">
        <v>150</v>
      </c>
      <c r="C149" s="15" t="s">
        <v>360</v>
      </c>
      <c r="D149" s="4">
        <v>39</v>
      </c>
      <c r="E149" s="5" t="s">
        <v>208</v>
      </c>
      <c r="F149" s="4">
        <v>39</v>
      </c>
      <c r="G149" s="5" t="s">
        <v>208</v>
      </c>
      <c r="H149" s="11">
        <v>0</v>
      </c>
      <c r="I149" s="11" t="s">
        <v>214</v>
      </c>
      <c r="J149" s="6"/>
      <c r="K149" s="6"/>
    </row>
    <row r="150" spans="1:11" ht="15.75" x14ac:dyDescent="0.25">
      <c r="A150" s="3">
        <v>138</v>
      </c>
      <c r="B150" s="17" t="s">
        <v>151</v>
      </c>
      <c r="C150" s="15" t="s">
        <v>361</v>
      </c>
      <c r="D150" s="4">
        <v>0</v>
      </c>
      <c r="E150" s="5" t="s">
        <v>208</v>
      </c>
      <c r="F150" s="4">
        <v>0</v>
      </c>
      <c r="G150" s="5" t="s">
        <v>208</v>
      </c>
      <c r="H150" s="11">
        <v>0</v>
      </c>
      <c r="I150" s="11" t="s">
        <v>214</v>
      </c>
      <c r="J150" s="6"/>
      <c r="K150" s="6"/>
    </row>
    <row r="151" spans="1:11" ht="15.75" x14ac:dyDescent="0.25">
      <c r="A151" s="3">
        <v>139</v>
      </c>
      <c r="B151" s="17" t="s">
        <v>152</v>
      </c>
      <c r="C151" s="15" t="s">
        <v>362</v>
      </c>
      <c r="D151" s="4">
        <v>1</v>
      </c>
      <c r="E151" s="5" t="s">
        <v>208</v>
      </c>
      <c r="F151" s="4">
        <v>1</v>
      </c>
      <c r="G151" s="5" t="s">
        <v>208</v>
      </c>
      <c r="H151" s="11">
        <v>0</v>
      </c>
      <c r="I151" s="11" t="s">
        <v>214</v>
      </c>
      <c r="J151" s="6"/>
      <c r="K151" s="6"/>
    </row>
    <row r="152" spans="1:11" ht="15.75" x14ac:dyDescent="0.25">
      <c r="A152" s="3">
        <v>140</v>
      </c>
      <c r="B152" s="17" t="s">
        <v>153</v>
      </c>
      <c r="C152" s="15" t="s">
        <v>363</v>
      </c>
      <c r="D152" s="4">
        <v>1</v>
      </c>
      <c r="E152" s="5" t="s">
        <v>208</v>
      </c>
      <c r="F152" s="4">
        <v>1</v>
      </c>
      <c r="G152" s="5" t="s">
        <v>208</v>
      </c>
      <c r="H152" s="11">
        <v>0</v>
      </c>
      <c r="I152" s="11" t="s">
        <v>214</v>
      </c>
      <c r="J152" s="6"/>
      <c r="K152" s="6"/>
    </row>
    <row r="153" spans="1:11" ht="15.75" x14ac:dyDescent="0.25">
      <c r="A153" s="3">
        <v>141</v>
      </c>
      <c r="B153" s="17" t="s">
        <v>154</v>
      </c>
      <c r="C153" s="15" t="s">
        <v>364</v>
      </c>
      <c r="D153" s="4">
        <v>3</v>
      </c>
      <c r="E153" s="5" t="s">
        <v>208</v>
      </c>
      <c r="F153" s="4">
        <v>3</v>
      </c>
      <c r="G153" s="5" t="s">
        <v>208</v>
      </c>
      <c r="H153" s="11">
        <v>0</v>
      </c>
      <c r="I153" s="11" t="s">
        <v>214</v>
      </c>
      <c r="J153" s="6"/>
      <c r="K153" s="6"/>
    </row>
    <row r="154" spans="1:11" ht="15.75" x14ac:dyDescent="0.25">
      <c r="A154" s="3">
        <v>142</v>
      </c>
      <c r="B154" s="17" t="s">
        <v>155</v>
      </c>
      <c r="C154" s="15" t="s">
        <v>365</v>
      </c>
      <c r="D154" s="4">
        <v>1</v>
      </c>
      <c r="E154" s="5" t="s">
        <v>208</v>
      </c>
      <c r="F154" s="4">
        <v>1</v>
      </c>
      <c r="G154" s="5" t="s">
        <v>208</v>
      </c>
      <c r="H154" s="11">
        <v>0</v>
      </c>
      <c r="I154" s="11" t="s">
        <v>214</v>
      </c>
      <c r="J154" s="6"/>
      <c r="K154" s="6"/>
    </row>
    <row r="155" spans="1:11" ht="31.5" x14ac:dyDescent="0.25">
      <c r="A155" s="3">
        <v>143</v>
      </c>
      <c r="B155" s="17" t="s">
        <v>156</v>
      </c>
      <c r="C155" s="15" t="s">
        <v>366</v>
      </c>
      <c r="D155" s="4">
        <v>2</v>
      </c>
      <c r="E155" s="5" t="s">
        <v>208</v>
      </c>
      <c r="F155" s="4">
        <v>2</v>
      </c>
      <c r="G155" s="5" t="s">
        <v>208</v>
      </c>
      <c r="H155" s="11">
        <v>0</v>
      </c>
      <c r="I155" s="11" t="s">
        <v>214</v>
      </c>
      <c r="J155" s="6"/>
      <c r="K155" s="6"/>
    </row>
    <row r="156" spans="1:11" ht="15.75" x14ac:dyDescent="0.25">
      <c r="A156" s="3">
        <v>144</v>
      </c>
      <c r="B156" s="17" t="s">
        <v>157</v>
      </c>
      <c r="C156" s="15" t="s">
        <v>367</v>
      </c>
      <c r="D156" s="4">
        <v>0</v>
      </c>
      <c r="E156" s="5" t="s">
        <v>208</v>
      </c>
      <c r="F156" s="4">
        <v>0</v>
      </c>
      <c r="G156" s="5" t="s">
        <v>208</v>
      </c>
      <c r="H156" s="11">
        <v>0</v>
      </c>
      <c r="I156" s="11" t="s">
        <v>214</v>
      </c>
      <c r="J156" s="6"/>
      <c r="K156" s="6"/>
    </row>
    <row r="157" spans="1:11" ht="15.75" x14ac:dyDescent="0.25">
      <c r="A157" s="3">
        <v>145</v>
      </c>
      <c r="B157" s="17" t="s">
        <v>158</v>
      </c>
      <c r="C157" s="15" t="s">
        <v>368</v>
      </c>
      <c r="D157" s="4">
        <v>0</v>
      </c>
      <c r="E157" s="5" t="s">
        <v>208</v>
      </c>
      <c r="F157" s="4">
        <v>0</v>
      </c>
      <c r="G157" s="5" t="s">
        <v>208</v>
      </c>
      <c r="H157" s="11">
        <v>0</v>
      </c>
      <c r="I157" s="11" t="s">
        <v>214</v>
      </c>
      <c r="J157" s="6"/>
      <c r="K157" s="6"/>
    </row>
    <row r="158" spans="1:11" ht="15.75" x14ac:dyDescent="0.25">
      <c r="A158" s="3">
        <v>146</v>
      </c>
      <c r="B158" s="17" t="s">
        <v>159</v>
      </c>
      <c r="C158" s="15" t="s">
        <v>369</v>
      </c>
      <c r="D158" s="4">
        <v>0</v>
      </c>
      <c r="E158" s="5" t="s">
        <v>208</v>
      </c>
      <c r="F158" s="4">
        <v>0</v>
      </c>
      <c r="G158" s="5" t="s">
        <v>208</v>
      </c>
      <c r="H158" s="11">
        <v>0</v>
      </c>
      <c r="I158" s="11" t="s">
        <v>214</v>
      </c>
      <c r="J158" s="6"/>
      <c r="K158" s="6"/>
    </row>
    <row r="159" spans="1:11" ht="15.75" x14ac:dyDescent="0.25">
      <c r="A159" s="3">
        <v>147</v>
      </c>
      <c r="B159" s="17" t="s">
        <v>160</v>
      </c>
      <c r="C159" s="15" t="s">
        <v>370</v>
      </c>
      <c r="D159" s="4">
        <v>0</v>
      </c>
      <c r="E159" s="5" t="s">
        <v>208</v>
      </c>
      <c r="F159" s="4">
        <v>0</v>
      </c>
      <c r="G159" s="5" t="s">
        <v>208</v>
      </c>
      <c r="H159" s="11">
        <v>0</v>
      </c>
      <c r="I159" s="11" t="s">
        <v>214</v>
      </c>
      <c r="J159" s="6"/>
      <c r="K159" s="6"/>
    </row>
    <row r="160" spans="1:11" ht="31.5" x14ac:dyDescent="0.25">
      <c r="A160" s="3">
        <v>148</v>
      </c>
      <c r="B160" s="17" t="s">
        <v>161</v>
      </c>
      <c r="C160" s="15" t="s">
        <v>371</v>
      </c>
      <c r="D160" s="4">
        <v>3</v>
      </c>
      <c r="E160" s="5" t="s">
        <v>208</v>
      </c>
      <c r="F160" s="4">
        <v>3</v>
      </c>
      <c r="G160" s="5" t="s">
        <v>208</v>
      </c>
      <c r="H160" s="11">
        <v>0</v>
      </c>
      <c r="I160" s="11" t="s">
        <v>214</v>
      </c>
      <c r="J160" s="6"/>
      <c r="K160" s="6"/>
    </row>
    <row r="161" spans="1:11" ht="31.5" x14ac:dyDescent="0.25">
      <c r="A161" s="3">
        <v>149</v>
      </c>
      <c r="B161" s="17" t="s">
        <v>162</v>
      </c>
      <c r="C161" s="15" t="s">
        <v>372</v>
      </c>
      <c r="D161" s="4">
        <v>2</v>
      </c>
      <c r="E161" s="5" t="s">
        <v>208</v>
      </c>
      <c r="F161" s="4">
        <v>2</v>
      </c>
      <c r="G161" s="5" t="s">
        <v>208</v>
      </c>
      <c r="H161" s="11">
        <v>0</v>
      </c>
      <c r="I161" s="11" t="s">
        <v>214</v>
      </c>
      <c r="J161" s="6"/>
      <c r="K161" s="6"/>
    </row>
    <row r="162" spans="1:11" ht="15.75" x14ac:dyDescent="0.25">
      <c r="A162" s="3">
        <v>150</v>
      </c>
      <c r="B162" s="17" t="s">
        <v>163</v>
      </c>
      <c r="C162" s="15" t="s">
        <v>373</v>
      </c>
      <c r="D162" s="4">
        <v>3</v>
      </c>
      <c r="E162" s="5" t="s">
        <v>211</v>
      </c>
      <c r="F162" s="4">
        <v>3</v>
      </c>
      <c r="G162" s="5" t="s">
        <v>211</v>
      </c>
      <c r="H162" s="11">
        <v>0</v>
      </c>
      <c r="I162" s="11" t="s">
        <v>214</v>
      </c>
      <c r="J162" s="6"/>
      <c r="K162" s="6"/>
    </row>
    <row r="163" spans="1:11" ht="15.75" x14ac:dyDescent="0.25">
      <c r="A163" s="3">
        <v>151</v>
      </c>
      <c r="B163" s="17" t="s">
        <v>164</v>
      </c>
      <c r="C163" s="15" t="s">
        <v>374</v>
      </c>
      <c r="D163" s="4">
        <v>5</v>
      </c>
      <c r="E163" s="5" t="s">
        <v>211</v>
      </c>
      <c r="F163" s="4">
        <v>5</v>
      </c>
      <c r="G163" s="5" t="s">
        <v>211</v>
      </c>
      <c r="H163" s="11">
        <v>0</v>
      </c>
      <c r="I163" s="11" t="s">
        <v>214</v>
      </c>
      <c r="J163" s="6"/>
      <c r="K163" s="6"/>
    </row>
    <row r="164" spans="1:11" ht="15.75" x14ac:dyDescent="0.25">
      <c r="A164" s="3">
        <v>152</v>
      </c>
      <c r="B164" s="17" t="s">
        <v>165</v>
      </c>
      <c r="C164" s="15" t="s">
        <v>375</v>
      </c>
      <c r="D164" s="4">
        <v>14</v>
      </c>
      <c r="E164" s="5" t="s">
        <v>208</v>
      </c>
      <c r="F164" s="4">
        <v>14</v>
      </c>
      <c r="G164" s="5" t="s">
        <v>208</v>
      </c>
      <c r="H164" s="11">
        <v>0</v>
      </c>
      <c r="I164" s="11" t="s">
        <v>214</v>
      </c>
      <c r="J164" s="6"/>
      <c r="K164" s="6"/>
    </row>
    <row r="165" spans="1:11" ht="15.75" x14ac:dyDescent="0.25">
      <c r="A165" s="3">
        <v>153</v>
      </c>
      <c r="B165" s="17" t="s">
        <v>166</v>
      </c>
      <c r="C165" s="15" t="s">
        <v>376</v>
      </c>
      <c r="D165" s="4">
        <v>11</v>
      </c>
      <c r="E165" s="5" t="s">
        <v>208</v>
      </c>
      <c r="F165" s="4">
        <v>11</v>
      </c>
      <c r="G165" s="5" t="s">
        <v>208</v>
      </c>
      <c r="H165" s="11">
        <v>0</v>
      </c>
      <c r="I165" s="11" t="s">
        <v>214</v>
      </c>
      <c r="J165" s="6"/>
      <c r="K165" s="6"/>
    </row>
    <row r="166" spans="1:11" ht="15.75" x14ac:dyDescent="0.25">
      <c r="A166" s="3">
        <v>154</v>
      </c>
      <c r="B166" s="17" t="s">
        <v>167</v>
      </c>
      <c r="C166" s="15" t="s">
        <v>377</v>
      </c>
      <c r="D166" s="4">
        <v>0</v>
      </c>
      <c r="E166" s="5" t="s">
        <v>208</v>
      </c>
      <c r="F166" s="4">
        <v>0</v>
      </c>
      <c r="G166" s="5" t="s">
        <v>208</v>
      </c>
      <c r="H166" s="11">
        <v>0</v>
      </c>
      <c r="I166" s="11" t="s">
        <v>214</v>
      </c>
      <c r="J166" s="6"/>
      <c r="K166" s="6"/>
    </row>
    <row r="167" spans="1:11" ht="15.75" x14ac:dyDescent="0.25">
      <c r="A167" s="3">
        <v>155</v>
      </c>
      <c r="B167" s="17" t="s">
        <v>168</v>
      </c>
      <c r="C167" s="15" t="s">
        <v>378</v>
      </c>
      <c r="D167" s="4">
        <v>0</v>
      </c>
      <c r="E167" s="5" t="s">
        <v>208</v>
      </c>
      <c r="F167" s="4">
        <v>0</v>
      </c>
      <c r="G167" s="5" t="s">
        <v>208</v>
      </c>
      <c r="H167" s="11">
        <v>0</v>
      </c>
      <c r="I167" s="11" t="s">
        <v>214</v>
      </c>
      <c r="J167" s="6"/>
      <c r="K167" s="6"/>
    </row>
    <row r="168" spans="1:11" ht="15.75" x14ac:dyDescent="0.25">
      <c r="A168" s="3">
        <v>156</v>
      </c>
      <c r="B168" s="17" t="s">
        <v>169</v>
      </c>
      <c r="C168" s="15" t="s">
        <v>379</v>
      </c>
      <c r="D168" s="4">
        <v>8</v>
      </c>
      <c r="E168" s="5" t="s">
        <v>208</v>
      </c>
      <c r="F168" s="4">
        <v>8</v>
      </c>
      <c r="G168" s="5" t="s">
        <v>208</v>
      </c>
      <c r="H168" s="11">
        <v>0</v>
      </c>
      <c r="I168" s="11" t="s">
        <v>214</v>
      </c>
      <c r="J168" s="6"/>
      <c r="K168" s="6"/>
    </row>
    <row r="169" spans="1:11" ht="15.75" x14ac:dyDescent="0.25">
      <c r="A169" s="3">
        <v>157</v>
      </c>
      <c r="B169" s="17" t="s">
        <v>170</v>
      </c>
      <c r="C169" s="15" t="s">
        <v>380</v>
      </c>
      <c r="D169" s="4">
        <v>5</v>
      </c>
      <c r="E169" s="5" t="s">
        <v>208</v>
      </c>
      <c r="F169" s="4">
        <v>5</v>
      </c>
      <c r="G169" s="5" t="s">
        <v>208</v>
      </c>
      <c r="H169" s="11">
        <v>0</v>
      </c>
      <c r="I169" s="11" t="s">
        <v>214</v>
      </c>
      <c r="J169" s="6"/>
      <c r="K169" s="6"/>
    </row>
    <row r="170" spans="1:11" ht="15.75" x14ac:dyDescent="0.25">
      <c r="A170" s="3">
        <v>158</v>
      </c>
      <c r="B170" s="17" t="s">
        <v>171</v>
      </c>
      <c r="C170" s="15" t="s">
        <v>381</v>
      </c>
      <c r="D170" s="4">
        <v>17</v>
      </c>
      <c r="E170" s="5" t="s">
        <v>208</v>
      </c>
      <c r="F170" s="4">
        <v>17</v>
      </c>
      <c r="G170" s="5" t="s">
        <v>208</v>
      </c>
      <c r="H170" s="11">
        <v>0</v>
      </c>
      <c r="I170" s="11" t="s">
        <v>214</v>
      </c>
      <c r="J170" s="6"/>
      <c r="K170" s="6"/>
    </row>
    <row r="171" spans="1:11" ht="31.5" x14ac:dyDescent="0.25">
      <c r="A171" s="3">
        <v>159</v>
      </c>
      <c r="B171" s="17" t="s">
        <v>172</v>
      </c>
      <c r="C171" s="15" t="s">
        <v>382</v>
      </c>
      <c r="D171" s="4">
        <v>7</v>
      </c>
      <c r="E171" s="5" t="s">
        <v>208</v>
      </c>
      <c r="F171" s="4">
        <v>7</v>
      </c>
      <c r="G171" s="5" t="s">
        <v>208</v>
      </c>
      <c r="H171" s="11">
        <v>0</v>
      </c>
      <c r="I171" s="11" t="s">
        <v>214</v>
      </c>
      <c r="J171" s="6"/>
      <c r="K171" s="6"/>
    </row>
    <row r="172" spans="1:11" ht="15.75" x14ac:dyDescent="0.25">
      <c r="A172" s="3">
        <v>160</v>
      </c>
      <c r="B172" s="17" t="s">
        <v>173</v>
      </c>
      <c r="C172" s="15" t="s">
        <v>383</v>
      </c>
      <c r="D172" s="4">
        <v>17</v>
      </c>
      <c r="E172" s="5" t="s">
        <v>208</v>
      </c>
      <c r="F172" s="4">
        <v>17</v>
      </c>
      <c r="G172" s="5" t="s">
        <v>208</v>
      </c>
      <c r="H172" s="11">
        <v>0</v>
      </c>
      <c r="I172" s="11" t="s">
        <v>214</v>
      </c>
      <c r="J172" s="6"/>
      <c r="K172" s="6"/>
    </row>
    <row r="173" spans="1:11" ht="31.5" x14ac:dyDescent="0.25">
      <c r="A173" s="3">
        <v>161</v>
      </c>
      <c r="B173" s="17" t="s">
        <v>174</v>
      </c>
      <c r="C173" s="15" t="s">
        <v>384</v>
      </c>
      <c r="D173" s="4">
        <v>27</v>
      </c>
      <c r="E173" s="5" t="s">
        <v>208</v>
      </c>
      <c r="F173" s="4">
        <v>27</v>
      </c>
      <c r="G173" s="5" t="s">
        <v>208</v>
      </c>
      <c r="H173" s="11">
        <v>0</v>
      </c>
      <c r="I173" s="11" t="s">
        <v>214</v>
      </c>
      <c r="J173" s="6"/>
      <c r="K173" s="6"/>
    </row>
    <row r="174" spans="1:11" ht="15.75" x14ac:dyDescent="0.25">
      <c r="A174" s="3">
        <v>162</v>
      </c>
      <c r="B174" s="17" t="s">
        <v>175</v>
      </c>
      <c r="C174" s="15" t="s">
        <v>385</v>
      </c>
      <c r="D174" s="4">
        <v>0</v>
      </c>
      <c r="E174" s="5" t="s">
        <v>208</v>
      </c>
      <c r="F174" s="4">
        <v>0</v>
      </c>
      <c r="G174" s="5" t="s">
        <v>208</v>
      </c>
      <c r="H174" s="11">
        <v>0</v>
      </c>
      <c r="I174" s="11" t="s">
        <v>214</v>
      </c>
      <c r="J174" s="6"/>
      <c r="K174" s="6"/>
    </row>
    <row r="175" spans="1:11" ht="31.5" x14ac:dyDescent="0.25">
      <c r="A175" s="3">
        <v>163</v>
      </c>
      <c r="B175" s="17" t="s">
        <v>176</v>
      </c>
      <c r="C175" s="15" t="s">
        <v>386</v>
      </c>
      <c r="D175" s="4">
        <v>0</v>
      </c>
      <c r="E175" s="5" t="s">
        <v>208</v>
      </c>
      <c r="F175" s="4">
        <v>0</v>
      </c>
      <c r="G175" s="5" t="s">
        <v>208</v>
      </c>
      <c r="H175" s="11">
        <v>0</v>
      </c>
      <c r="I175" s="11" t="s">
        <v>214</v>
      </c>
      <c r="J175" s="6"/>
      <c r="K175" s="6"/>
    </row>
    <row r="176" spans="1:11" ht="15.75" x14ac:dyDescent="0.25">
      <c r="A176" s="3">
        <v>164</v>
      </c>
      <c r="B176" s="17" t="s">
        <v>177</v>
      </c>
      <c r="C176" s="15" t="s">
        <v>387</v>
      </c>
      <c r="D176" s="4">
        <v>1</v>
      </c>
      <c r="E176" s="5" t="s">
        <v>208</v>
      </c>
      <c r="F176" s="4">
        <v>1</v>
      </c>
      <c r="G176" s="5" t="s">
        <v>208</v>
      </c>
      <c r="H176" s="11">
        <v>0</v>
      </c>
      <c r="I176" s="11" t="s">
        <v>214</v>
      </c>
      <c r="J176" s="6"/>
      <c r="K176" s="6"/>
    </row>
    <row r="177" spans="1:11" ht="15.75" x14ac:dyDescent="0.25">
      <c r="A177" s="3">
        <v>165</v>
      </c>
      <c r="B177" s="17" t="s">
        <v>178</v>
      </c>
      <c r="C177" s="15" t="s">
        <v>388</v>
      </c>
      <c r="D177" s="4">
        <v>12</v>
      </c>
      <c r="E177" s="5" t="s">
        <v>208</v>
      </c>
      <c r="F177" s="4">
        <v>12</v>
      </c>
      <c r="G177" s="5" t="s">
        <v>208</v>
      </c>
      <c r="H177" s="11">
        <v>0</v>
      </c>
      <c r="I177" s="11" t="s">
        <v>214</v>
      </c>
      <c r="J177" s="6"/>
      <c r="K177" s="6"/>
    </row>
    <row r="178" spans="1:11" ht="15.75" x14ac:dyDescent="0.25">
      <c r="A178" s="3">
        <v>166</v>
      </c>
      <c r="B178" s="17" t="s">
        <v>179</v>
      </c>
      <c r="C178" s="15" t="s">
        <v>389</v>
      </c>
      <c r="D178" s="4">
        <v>0</v>
      </c>
      <c r="E178" s="5" t="s">
        <v>213</v>
      </c>
      <c r="F178" s="4">
        <v>0</v>
      </c>
      <c r="G178" s="5" t="s">
        <v>213</v>
      </c>
      <c r="H178" s="11">
        <v>0</v>
      </c>
      <c r="I178" s="11" t="s">
        <v>214</v>
      </c>
      <c r="J178" s="6"/>
      <c r="K178" s="6"/>
    </row>
    <row r="179" spans="1:11" ht="15.75" x14ac:dyDescent="0.25">
      <c r="A179" s="3">
        <v>167</v>
      </c>
      <c r="B179" s="17" t="s">
        <v>180</v>
      </c>
      <c r="C179" s="15" t="s">
        <v>390</v>
      </c>
      <c r="D179" s="4">
        <v>20</v>
      </c>
      <c r="E179" s="5" t="s">
        <v>208</v>
      </c>
      <c r="F179" s="4">
        <v>20</v>
      </c>
      <c r="G179" s="5" t="s">
        <v>208</v>
      </c>
      <c r="H179" s="11">
        <v>0</v>
      </c>
      <c r="I179" s="11" t="s">
        <v>214</v>
      </c>
      <c r="J179" s="6"/>
      <c r="K179" s="6"/>
    </row>
    <row r="180" spans="1:11" ht="15.75" x14ac:dyDescent="0.25">
      <c r="A180" s="3">
        <v>168</v>
      </c>
      <c r="B180" s="17" t="s">
        <v>181</v>
      </c>
      <c r="C180" s="15" t="s">
        <v>391</v>
      </c>
      <c r="D180" s="4">
        <v>7</v>
      </c>
      <c r="E180" s="5" t="s">
        <v>208</v>
      </c>
      <c r="F180" s="4">
        <v>7</v>
      </c>
      <c r="G180" s="5" t="s">
        <v>208</v>
      </c>
      <c r="H180" s="11">
        <v>0</v>
      </c>
      <c r="I180" s="11" t="s">
        <v>214</v>
      </c>
      <c r="J180" s="6"/>
      <c r="K180" s="6"/>
    </row>
    <row r="181" spans="1:11" ht="15.75" x14ac:dyDescent="0.25">
      <c r="A181" s="3">
        <v>169</v>
      </c>
      <c r="B181" s="17" t="s">
        <v>182</v>
      </c>
      <c r="C181" s="15" t="s">
        <v>392</v>
      </c>
      <c r="D181" s="4">
        <v>3</v>
      </c>
      <c r="E181" s="5" t="s">
        <v>208</v>
      </c>
      <c r="F181" s="4">
        <v>3</v>
      </c>
      <c r="G181" s="5" t="s">
        <v>208</v>
      </c>
      <c r="H181" s="11">
        <v>0</v>
      </c>
      <c r="I181" s="11" t="s">
        <v>214</v>
      </c>
      <c r="J181" s="6"/>
      <c r="K181" s="6"/>
    </row>
    <row r="182" spans="1:11" ht="15.75" x14ac:dyDescent="0.25">
      <c r="A182" s="3">
        <v>170</v>
      </c>
      <c r="B182" s="17" t="s">
        <v>183</v>
      </c>
      <c r="C182" s="15" t="s">
        <v>393</v>
      </c>
      <c r="D182" s="4">
        <v>2</v>
      </c>
      <c r="E182" s="5" t="s">
        <v>208</v>
      </c>
      <c r="F182" s="4">
        <v>2</v>
      </c>
      <c r="G182" s="5" t="s">
        <v>208</v>
      </c>
      <c r="H182" s="11">
        <v>0</v>
      </c>
      <c r="I182" s="11" t="s">
        <v>214</v>
      </c>
      <c r="J182" s="6"/>
      <c r="K182" s="6"/>
    </row>
    <row r="183" spans="1:11" ht="15.75" x14ac:dyDescent="0.25">
      <c r="A183" s="3">
        <v>171</v>
      </c>
      <c r="B183" s="17" t="s">
        <v>184</v>
      </c>
      <c r="C183" s="15" t="s">
        <v>394</v>
      </c>
      <c r="D183" s="4">
        <v>0</v>
      </c>
      <c r="E183" s="5" t="s">
        <v>208</v>
      </c>
      <c r="F183" s="4">
        <v>0</v>
      </c>
      <c r="G183" s="5" t="s">
        <v>208</v>
      </c>
      <c r="H183" s="11">
        <v>0</v>
      </c>
      <c r="I183" s="11" t="s">
        <v>214</v>
      </c>
      <c r="J183" s="6"/>
      <c r="K183" s="6"/>
    </row>
    <row r="184" spans="1:11" ht="15.75" x14ac:dyDescent="0.25">
      <c r="A184" s="3">
        <v>172</v>
      </c>
      <c r="B184" s="17" t="s">
        <v>185</v>
      </c>
      <c r="C184" s="15" t="s">
        <v>395</v>
      </c>
      <c r="D184" s="4">
        <v>14</v>
      </c>
      <c r="E184" s="5" t="s">
        <v>208</v>
      </c>
      <c r="F184" s="4">
        <v>14</v>
      </c>
      <c r="G184" s="5" t="s">
        <v>208</v>
      </c>
      <c r="H184" s="11">
        <v>0</v>
      </c>
      <c r="I184" s="11" t="s">
        <v>214</v>
      </c>
      <c r="J184" s="6"/>
      <c r="K184" s="6"/>
    </row>
    <row r="185" spans="1:11" ht="15.75" x14ac:dyDescent="0.25">
      <c r="A185" s="3">
        <v>173</v>
      </c>
      <c r="B185" s="17" t="s">
        <v>186</v>
      </c>
      <c r="C185" s="15" t="s">
        <v>396</v>
      </c>
      <c r="D185" s="4">
        <v>0</v>
      </c>
      <c r="E185" s="5" t="s">
        <v>208</v>
      </c>
      <c r="F185" s="4">
        <v>0</v>
      </c>
      <c r="G185" s="5" t="s">
        <v>208</v>
      </c>
      <c r="H185" s="11">
        <v>0</v>
      </c>
      <c r="I185" s="11" t="s">
        <v>214</v>
      </c>
      <c r="J185" s="6"/>
      <c r="K185" s="6"/>
    </row>
    <row r="186" spans="1:11" ht="15.75" x14ac:dyDescent="0.25">
      <c r="A186" s="3">
        <v>174</v>
      </c>
      <c r="B186" s="17" t="s">
        <v>187</v>
      </c>
      <c r="C186" s="15" t="s">
        <v>397</v>
      </c>
      <c r="D186" s="4">
        <v>2</v>
      </c>
      <c r="E186" s="5" t="s">
        <v>208</v>
      </c>
      <c r="F186" s="4">
        <v>2</v>
      </c>
      <c r="G186" s="5" t="s">
        <v>208</v>
      </c>
      <c r="H186" s="11">
        <v>0</v>
      </c>
      <c r="I186" s="11" t="s">
        <v>214</v>
      </c>
      <c r="J186" s="6"/>
      <c r="K186" s="6"/>
    </row>
    <row r="187" spans="1:11" ht="15.75" x14ac:dyDescent="0.25">
      <c r="A187" s="3">
        <v>175</v>
      </c>
      <c r="B187" s="17" t="s">
        <v>188</v>
      </c>
      <c r="C187" s="15" t="s">
        <v>398</v>
      </c>
      <c r="D187" s="4">
        <v>6</v>
      </c>
      <c r="E187" s="5" t="s">
        <v>208</v>
      </c>
      <c r="F187" s="4">
        <v>6</v>
      </c>
      <c r="G187" s="5" t="s">
        <v>208</v>
      </c>
      <c r="H187" s="11">
        <v>0</v>
      </c>
      <c r="I187" s="11" t="s">
        <v>214</v>
      </c>
      <c r="J187" s="6"/>
      <c r="K187" s="6"/>
    </row>
    <row r="188" spans="1:11" ht="15.75" x14ac:dyDescent="0.25">
      <c r="A188" s="3">
        <v>176</v>
      </c>
      <c r="B188" s="17" t="s">
        <v>189</v>
      </c>
      <c r="C188" s="15" t="s">
        <v>399</v>
      </c>
      <c r="D188" s="4">
        <v>0</v>
      </c>
      <c r="E188" s="5" t="s">
        <v>208</v>
      </c>
      <c r="F188" s="4">
        <v>0</v>
      </c>
      <c r="G188" s="5" t="s">
        <v>208</v>
      </c>
      <c r="H188" s="11">
        <v>0</v>
      </c>
      <c r="I188" s="11" t="s">
        <v>214</v>
      </c>
      <c r="J188" s="6"/>
      <c r="K188" s="6"/>
    </row>
    <row r="189" spans="1:11" ht="15.75" x14ac:dyDescent="0.25">
      <c r="A189" s="3">
        <v>177</v>
      </c>
      <c r="B189" s="17" t="s">
        <v>190</v>
      </c>
      <c r="C189" s="15" t="s">
        <v>400</v>
      </c>
      <c r="D189" s="4">
        <v>1</v>
      </c>
      <c r="E189" s="5" t="s">
        <v>208</v>
      </c>
      <c r="F189" s="4">
        <v>1</v>
      </c>
      <c r="G189" s="5" t="s">
        <v>208</v>
      </c>
      <c r="H189" s="11">
        <v>0</v>
      </c>
      <c r="I189" s="11" t="s">
        <v>214</v>
      </c>
      <c r="J189" s="6"/>
      <c r="K189" s="6"/>
    </row>
    <row r="190" spans="1:11" ht="15.75" x14ac:dyDescent="0.25">
      <c r="A190" s="3">
        <v>178</v>
      </c>
      <c r="B190" s="17" t="s">
        <v>191</v>
      </c>
      <c r="C190" s="15" t="s">
        <v>401</v>
      </c>
      <c r="D190" s="4">
        <v>1</v>
      </c>
      <c r="E190" s="5" t="s">
        <v>208</v>
      </c>
      <c r="F190" s="4">
        <v>1</v>
      </c>
      <c r="G190" s="5" t="s">
        <v>208</v>
      </c>
      <c r="H190" s="11">
        <v>0</v>
      </c>
      <c r="I190" s="11" t="s">
        <v>214</v>
      </c>
      <c r="J190" s="6"/>
      <c r="K190" s="6"/>
    </row>
    <row r="191" spans="1:11" ht="15.75" x14ac:dyDescent="0.25">
      <c r="A191" s="3">
        <v>179</v>
      </c>
      <c r="B191" s="17" t="s">
        <v>192</v>
      </c>
      <c r="C191" s="15" t="s">
        <v>402</v>
      </c>
      <c r="D191" s="4">
        <v>1</v>
      </c>
      <c r="E191" s="5" t="s">
        <v>208</v>
      </c>
      <c r="F191" s="4">
        <v>1</v>
      </c>
      <c r="G191" s="5" t="s">
        <v>208</v>
      </c>
      <c r="H191" s="11">
        <v>0</v>
      </c>
      <c r="I191" s="11" t="s">
        <v>214</v>
      </c>
      <c r="J191" s="6"/>
      <c r="K191" s="6"/>
    </row>
    <row r="192" spans="1:11" ht="15.75" x14ac:dyDescent="0.25">
      <c r="A192" s="3">
        <v>180</v>
      </c>
      <c r="B192" s="17" t="s">
        <v>193</v>
      </c>
      <c r="C192" s="15" t="s">
        <v>403</v>
      </c>
      <c r="D192" s="4">
        <v>0</v>
      </c>
      <c r="E192" s="5" t="s">
        <v>208</v>
      </c>
      <c r="F192" s="4">
        <v>0</v>
      </c>
      <c r="G192" s="5" t="s">
        <v>208</v>
      </c>
      <c r="H192" s="11">
        <v>0</v>
      </c>
      <c r="I192" s="11" t="s">
        <v>214</v>
      </c>
      <c r="J192" s="6"/>
      <c r="K192" s="6"/>
    </row>
    <row r="193" spans="1:11" ht="15.75" x14ac:dyDescent="0.25">
      <c r="A193" s="3">
        <v>181</v>
      </c>
      <c r="B193" s="17" t="s">
        <v>194</v>
      </c>
      <c r="C193" s="15" t="s">
        <v>404</v>
      </c>
      <c r="D193" s="4">
        <v>1</v>
      </c>
      <c r="E193" s="5" t="s">
        <v>208</v>
      </c>
      <c r="F193" s="4">
        <v>1</v>
      </c>
      <c r="G193" s="5" t="s">
        <v>208</v>
      </c>
      <c r="H193" s="11">
        <v>0</v>
      </c>
      <c r="I193" s="11" t="s">
        <v>214</v>
      </c>
      <c r="J193" s="6"/>
      <c r="K193" s="6"/>
    </row>
    <row r="194" spans="1:11" ht="15.75" x14ac:dyDescent="0.25">
      <c r="A194" s="3">
        <v>182</v>
      </c>
      <c r="B194" s="17" t="s">
        <v>195</v>
      </c>
      <c r="C194" s="15" t="s">
        <v>405</v>
      </c>
      <c r="D194" s="4">
        <v>0</v>
      </c>
      <c r="E194" s="5" t="s">
        <v>208</v>
      </c>
      <c r="F194" s="4">
        <v>0</v>
      </c>
      <c r="G194" s="5" t="s">
        <v>208</v>
      </c>
      <c r="H194" s="11">
        <v>0</v>
      </c>
      <c r="I194" s="11" t="s">
        <v>214</v>
      </c>
      <c r="J194" s="6"/>
      <c r="K194" s="6"/>
    </row>
    <row r="195" spans="1:11" ht="15.75" x14ac:dyDescent="0.25">
      <c r="A195" s="3">
        <v>183</v>
      </c>
      <c r="B195" s="17" t="s">
        <v>196</v>
      </c>
      <c r="C195" s="15" t="s">
        <v>406</v>
      </c>
      <c r="D195" s="4">
        <v>0</v>
      </c>
      <c r="E195" s="5" t="s">
        <v>208</v>
      </c>
      <c r="F195" s="4">
        <v>0</v>
      </c>
      <c r="G195" s="5" t="s">
        <v>208</v>
      </c>
      <c r="H195" s="11">
        <v>0</v>
      </c>
      <c r="I195" s="11" t="s">
        <v>214</v>
      </c>
      <c r="J195" s="6"/>
      <c r="K195" s="6"/>
    </row>
    <row r="196" spans="1:11" ht="15.75" x14ac:dyDescent="0.25">
      <c r="A196" s="3">
        <v>184</v>
      </c>
      <c r="B196" s="17" t="s">
        <v>197</v>
      </c>
      <c r="C196" s="15" t="s">
        <v>407</v>
      </c>
      <c r="D196" s="4">
        <v>3</v>
      </c>
      <c r="E196" s="5" t="s">
        <v>208</v>
      </c>
      <c r="F196" s="4">
        <v>3</v>
      </c>
      <c r="G196" s="5" t="s">
        <v>208</v>
      </c>
      <c r="H196" s="11">
        <v>0</v>
      </c>
      <c r="I196" s="11" t="s">
        <v>214</v>
      </c>
      <c r="J196" s="6"/>
      <c r="K196" s="6"/>
    </row>
    <row r="197" spans="1:11" ht="15.75" x14ac:dyDescent="0.25">
      <c r="A197" s="3">
        <v>185</v>
      </c>
      <c r="B197" s="17" t="s">
        <v>198</v>
      </c>
      <c r="C197" s="15" t="s">
        <v>408</v>
      </c>
      <c r="D197" s="4">
        <v>3</v>
      </c>
      <c r="E197" s="5" t="s">
        <v>208</v>
      </c>
      <c r="F197" s="4">
        <v>3</v>
      </c>
      <c r="G197" s="5" t="s">
        <v>208</v>
      </c>
      <c r="H197" s="11">
        <v>0</v>
      </c>
      <c r="I197" s="11" t="s">
        <v>214</v>
      </c>
      <c r="J197" s="6"/>
      <c r="K197" s="6"/>
    </row>
    <row r="198" spans="1:11" ht="15.75" x14ac:dyDescent="0.25">
      <c r="A198" s="3">
        <v>186</v>
      </c>
      <c r="B198" s="17" t="s">
        <v>199</v>
      </c>
      <c r="C198" s="15" t="s">
        <v>409</v>
      </c>
      <c r="D198" s="4">
        <v>1</v>
      </c>
      <c r="E198" s="5" t="s">
        <v>208</v>
      </c>
      <c r="F198" s="4">
        <v>1</v>
      </c>
      <c r="G198" s="5" t="s">
        <v>208</v>
      </c>
      <c r="H198" s="11">
        <v>0</v>
      </c>
      <c r="I198" s="11" t="s">
        <v>214</v>
      </c>
      <c r="J198" s="6"/>
      <c r="K198" s="6"/>
    </row>
    <row r="199" spans="1:11" ht="15.75" x14ac:dyDescent="0.25">
      <c r="A199" s="3">
        <v>187</v>
      </c>
      <c r="B199" s="17" t="s">
        <v>200</v>
      </c>
      <c r="C199" s="15" t="s">
        <v>410</v>
      </c>
      <c r="D199" s="4">
        <v>10</v>
      </c>
      <c r="E199" s="5" t="s">
        <v>208</v>
      </c>
      <c r="F199" s="4">
        <v>10</v>
      </c>
      <c r="G199" s="5" t="s">
        <v>208</v>
      </c>
      <c r="H199" s="11">
        <v>0</v>
      </c>
      <c r="I199" s="11" t="s">
        <v>214</v>
      </c>
      <c r="J199" s="6"/>
      <c r="K199" s="6"/>
    </row>
    <row r="200" spans="1:11" ht="15.75" x14ac:dyDescent="0.25">
      <c r="A200" s="3">
        <v>188</v>
      </c>
      <c r="B200" s="17" t="s">
        <v>201</v>
      </c>
      <c r="C200" s="15" t="s">
        <v>411</v>
      </c>
      <c r="D200" s="4">
        <v>22</v>
      </c>
      <c r="E200" s="5" t="s">
        <v>208</v>
      </c>
      <c r="F200" s="4">
        <v>22</v>
      </c>
      <c r="G200" s="5" t="s">
        <v>208</v>
      </c>
      <c r="H200" s="11">
        <v>0</v>
      </c>
      <c r="I200" s="11" t="s">
        <v>214</v>
      </c>
      <c r="J200" s="6"/>
      <c r="K200" s="6"/>
    </row>
    <row r="201" spans="1:11" ht="15.75" x14ac:dyDescent="0.25">
      <c r="A201" s="3">
        <v>189</v>
      </c>
      <c r="B201" s="17" t="s">
        <v>202</v>
      </c>
      <c r="C201" s="15" t="s">
        <v>412</v>
      </c>
      <c r="D201" s="4">
        <v>10</v>
      </c>
      <c r="E201" s="5" t="s">
        <v>208</v>
      </c>
      <c r="F201" s="4">
        <v>10</v>
      </c>
      <c r="G201" s="5" t="s">
        <v>208</v>
      </c>
      <c r="H201" s="11">
        <v>0</v>
      </c>
      <c r="I201" s="11" t="s">
        <v>214</v>
      </c>
      <c r="J201" s="6"/>
      <c r="K201" s="6"/>
    </row>
    <row r="202" spans="1:11" ht="15.75" x14ac:dyDescent="0.25">
      <c r="A202" s="3">
        <v>190</v>
      </c>
      <c r="B202" s="17" t="s">
        <v>203</v>
      </c>
      <c r="C202" s="15" t="s">
        <v>413</v>
      </c>
      <c r="D202" s="4">
        <v>17</v>
      </c>
      <c r="E202" s="5" t="s">
        <v>208</v>
      </c>
      <c r="F202" s="4">
        <v>17</v>
      </c>
      <c r="G202" s="5" t="s">
        <v>208</v>
      </c>
      <c r="H202" s="11">
        <v>0</v>
      </c>
      <c r="I202" s="11" t="s">
        <v>214</v>
      </c>
      <c r="J202" s="6"/>
      <c r="K202" s="6"/>
    </row>
    <row r="203" spans="1:11" ht="15.75" x14ac:dyDescent="0.25">
      <c r="A203" s="3">
        <v>191</v>
      </c>
      <c r="B203" s="17" t="s">
        <v>204</v>
      </c>
      <c r="C203" s="15" t="s">
        <v>414</v>
      </c>
      <c r="D203" s="4">
        <v>44</v>
      </c>
      <c r="E203" s="5" t="s">
        <v>208</v>
      </c>
      <c r="F203" s="4">
        <v>44</v>
      </c>
      <c r="G203" s="5" t="s">
        <v>208</v>
      </c>
      <c r="H203" s="11">
        <v>0</v>
      </c>
      <c r="I203" s="11" t="s">
        <v>214</v>
      </c>
      <c r="J203" s="6"/>
      <c r="K203" s="6"/>
    </row>
    <row r="204" spans="1:11" ht="15.75" x14ac:dyDescent="0.25">
      <c r="A204" s="3">
        <v>192</v>
      </c>
      <c r="B204" s="17" t="s">
        <v>205</v>
      </c>
      <c r="C204" s="15" t="s">
        <v>415</v>
      </c>
      <c r="D204" s="4">
        <v>0</v>
      </c>
      <c r="E204" s="5" t="s">
        <v>208</v>
      </c>
      <c r="F204" s="4">
        <v>0</v>
      </c>
      <c r="G204" s="5" t="s">
        <v>208</v>
      </c>
      <c r="H204" s="11">
        <v>0</v>
      </c>
      <c r="I204" s="11" t="s">
        <v>214</v>
      </c>
      <c r="J204" s="6"/>
      <c r="K204" s="6"/>
    </row>
    <row r="206" spans="1:11" x14ac:dyDescent="0.25">
      <c r="A206" s="18" t="s">
        <v>416</v>
      </c>
    </row>
    <row r="208" spans="1:11" x14ac:dyDescent="0.25">
      <c r="A208" t="s">
        <v>419</v>
      </c>
      <c r="C208" s="12" t="s">
        <v>417</v>
      </c>
    </row>
    <row r="211" spans="1:11" x14ac:dyDescent="0.25">
      <c r="A211" t="s">
        <v>420</v>
      </c>
      <c r="C211" s="12" t="s">
        <v>417</v>
      </c>
    </row>
    <row r="214" spans="1:11" x14ac:dyDescent="0.25">
      <c r="A214" s="18" t="s">
        <v>418</v>
      </c>
      <c r="B214"/>
      <c r="C214" s="12" t="s">
        <v>417</v>
      </c>
    </row>
    <row r="216" spans="1:11" x14ac:dyDescent="0.25">
      <c r="G216" s="158" t="s">
        <v>215</v>
      </c>
      <c r="H216" s="158"/>
      <c r="I216" s="158"/>
      <c r="J216" s="158"/>
      <c r="K216" s="158"/>
    </row>
    <row r="217" spans="1:11" x14ac:dyDescent="0.25">
      <c r="G217" s="158" t="s">
        <v>216</v>
      </c>
      <c r="H217" s="158"/>
      <c r="I217" s="158"/>
      <c r="J217" s="158"/>
      <c r="K217" s="158"/>
    </row>
    <row r="218" spans="1:11" x14ac:dyDescent="0.25">
      <c r="G218" s="158" t="s">
        <v>217</v>
      </c>
      <c r="H218" s="158"/>
      <c r="I218" s="158"/>
      <c r="J218" s="158"/>
      <c r="K218" s="158"/>
    </row>
    <row r="219" spans="1:11" x14ac:dyDescent="0.25">
      <c r="G219"/>
    </row>
    <row r="222" spans="1:11" x14ac:dyDescent="0.25">
      <c r="G222" s="159" t="s">
        <v>218</v>
      </c>
      <c r="H222" s="159"/>
      <c r="I222" s="159"/>
      <c r="J222" s="159"/>
      <c r="K222" s="159"/>
    </row>
    <row r="223" spans="1:11" x14ac:dyDescent="0.25">
      <c r="G223" s="160" t="s">
        <v>219</v>
      </c>
      <c r="H223" s="160"/>
      <c r="I223" s="160"/>
      <c r="J223" s="160"/>
      <c r="K223" s="160"/>
    </row>
  </sheetData>
  <mergeCells count="14">
    <mergeCell ref="A3:K3"/>
    <mergeCell ref="I11:K11"/>
    <mergeCell ref="H11:H12"/>
    <mergeCell ref="B11:B12"/>
    <mergeCell ref="C11:C12"/>
    <mergeCell ref="A11:A12"/>
    <mergeCell ref="D11:G11"/>
    <mergeCell ref="D12:E12"/>
    <mergeCell ref="F12:G12"/>
    <mergeCell ref="G216:K216"/>
    <mergeCell ref="G217:K217"/>
    <mergeCell ref="G218:K218"/>
    <mergeCell ref="G222:K222"/>
    <mergeCell ref="G223:K223"/>
  </mergeCells>
  <pageMargins left="0.45" right="0.45" top="0.5" bottom="0.5" header="0.3" footer="0.3"/>
  <pageSetup paperSize="9" scale="81" fitToHeight="4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5.42578125" customWidth="1"/>
    <col min="2" max="2" width="39.7109375" customWidth="1"/>
    <col min="3" max="3" width="11.85546875" style="31" customWidth="1"/>
    <col min="4" max="4" width="5.28515625" style="12" customWidth="1"/>
    <col min="5" max="5" width="11" style="26" customWidth="1"/>
    <col min="6" max="6" width="11.28515625" style="26" customWidth="1"/>
    <col min="7" max="7" width="9.140625" style="31"/>
    <col min="8" max="10" width="6.5703125" style="31" customWidth="1"/>
  </cols>
  <sheetData>
    <row r="1" spans="1:12" x14ac:dyDescent="0.25">
      <c r="A1" t="s">
        <v>421</v>
      </c>
    </row>
    <row r="2" spans="1:12" x14ac:dyDescent="0.25">
      <c r="A2" s="20" t="s">
        <v>550</v>
      </c>
    </row>
    <row r="3" spans="1:12" x14ac:dyDescent="0.25">
      <c r="A3" s="20" t="s">
        <v>549</v>
      </c>
    </row>
    <row r="4" spans="1:12" ht="18.75" x14ac:dyDescent="0.3">
      <c r="A4" s="143" t="s">
        <v>0</v>
      </c>
      <c r="B4" s="143"/>
      <c r="C4" s="143"/>
      <c r="D4" s="143"/>
      <c r="E4" s="143"/>
      <c r="F4" s="143"/>
      <c r="G4" s="143"/>
      <c r="H4" s="143"/>
      <c r="I4" s="143"/>
      <c r="J4" s="143"/>
    </row>
    <row r="6" spans="1:12" x14ac:dyDescent="0.25">
      <c r="A6" s="1" t="s">
        <v>1</v>
      </c>
      <c r="C6" s="30" t="s">
        <v>2</v>
      </c>
      <c r="E6" s="27"/>
    </row>
    <row r="7" spans="1:12" x14ac:dyDescent="0.25">
      <c r="A7" s="1" t="s">
        <v>3</v>
      </c>
      <c r="C7" s="30" t="s">
        <v>4</v>
      </c>
      <c r="E7" s="27"/>
    </row>
    <row r="8" spans="1:12" x14ac:dyDescent="0.25">
      <c r="A8" s="1" t="s">
        <v>5</v>
      </c>
      <c r="C8" s="30" t="s">
        <v>6</v>
      </c>
      <c r="E8" s="27"/>
    </row>
    <row r="9" spans="1:12" x14ac:dyDescent="0.25">
      <c r="A9" s="1" t="s">
        <v>7</v>
      </c>
      <c r="C9" s="30" t="s">
        <v>8</v>
      </c>
      <c r="E9" s="27"/>
    </row>
    <row r="11" spans="1:12" ht="16.5" customHeight="1" x14ac:dyDescent="0.25">
      <c r="A11" s="167" t="s">
        <v>9</v>
      </c>
      <c r="B11" s="167" t="s">
        <v>10</v>
      </c>
      <c r="C11" s="169" t="s">
        <v>11</v>
      </c>
      <c r="D11" s="170"/>
      <c r="E11" s="173" t="s">
        <v>12</v>
      </c>
      <c r="F11" s="174"/>
      <c r="G11" s="167" t="s">
        <v>13</v>
      </c>
      <c r="H11" s="175" t="s">
        <v>14</v>
      </c>
      <c r="I11" s="176"/>
      <c r="J11" s="177"/>
    </row>
    <row r="12" spans="1:12" ht="27.75" customHeight="1" x14ac:dyDescent="0.25">
      <c r="A12" s="168"/>
      <c r="B12" s="168"/>
      <c r="C12" s="171"/>
      <c r="D12" s="172"/>
      <c r="E12" s="38" t="s">
        <v>15</v>
      </c>
      <c r="F12" s="38" t="s">
        <v>16</v>
      </c>
      <c r="G12" s="168"/>
      <c r="H12" s="22" t="s">
        <v>17</v>
      </c>
      <c r="I12" s="22" t="s">
        <v>18</v>
      </c>
      <c r="J12" s="22" t="s">
        <v>19</v>
      </c>
    </row>
    <row r="13" spans="1:12" x14ac:dyDescent="0.25">
      <c r="A13" s="22">
        <v>1</v>
      </c>
      <c r="B13" s="22">
        <v>2</v>
      </c>
      <c r="C13" s="165" t="s">
        <v>426</v>
      </c>
      <c r="D13" s="166"/>
      <c r="E13" s="38">
        <v>4</v>
      </c>
      <c r="F13" s="38">
        <v>5</v>
      </c>
      <c r="G13" s="22">
        <v>6</v>
      </c>
      <c r="H13" s="39">
        <v>7</v>
      </c>
      <c r="I13" s="22">
        <v>8</v>
      </c>
      <c r="J13" s="22">
        <v>9</v>
      </c>
    </row>
    <row r="14" spans="1:12" s="36" customFormat="1" x14ac:dyDescent="0.25">
      <c r="A14" s="40">
        <v>1</v>
      </c>
      <c r="B14" s="41" t="s">
        <v>478</v>
      </c>
      <c r="C14" s="42">
        <v>1010301001</v>
      </c>
      <c r="D14" s="43" t="s">
        <v>505</v>
      </c>
      <c r="E14" s="44">
        <v>5</v>
      </c>
      <c r="F14" s="45">
        <v>2</v>
      </c>
      <c r="G14" s="40">
        <f>E14-F14</f>
        <v>3</v>
      </c>
      <c r="H14" s="45">
        <v>2</v>
      </c>
      <c r="I14" s="40">
        <v>0</v>
      </c>
      <c r="J14" s="40">
        <v>0</v>
      </c>
      <c r="L14"/>
    </row>
    <row r="15" spans="1:12" s="36" customFormat="1" x14ac:dyDescent="0.25">
      <c r="A15" s="40">
        <v>2</v>
      </c>
      <c r="B15" s="41" t="s">
        <v>430</v>
      </c>
      <c r="C15" s="42">
        <v>1010301001</v>
      </c>
      <c r="D15" s="43" t="s">
        <v>506</v>
      </c>
      <c r="E15" s="45">
        <v>34</v>
      </c>
      <c r="F15" s="45">
        <v>2</v>
      </c>
      <c r="G15" s="40">
        <f t="shared" ref="G15:G78" si="0">E15-F15</f>
        <v>32</v>
      </c>
      <c r="H15" s="45">
        <v>2</v>
      </c>
      <c r="I15" s="40">
        <v>0</v>
      </c>
      <c r="J15" s="40">
        <v>0</v>
      </c>
      <c r="L15"/>
    </row>
    <row r="16" spans="1:12" s="36" customFormat="1" x14ac:dyDescent="0.25">
      <c r="A16" s="46">
        <v>3</v>
      </c>
      <c r="B16" s="47" t="s">
        <v>433</v>
      </c>
      <c r="C16" s="42">
        <v>1010301001</v>
      </c>
      <c r="D16" s="43" t="s">
        <v>507</v>
      </c>
      <c r="E16" s="48">
        <v>6</v>
      </c>
      <c r="F16" s="48">
        <v>3</v>
      </c>
      <c r="G16" s="46">
        <f t="shared" si="0"/>
        <v>3</v>
      </c>
      <c r="H16" s="48">
        <v>3</v>
      </c>
      <c r="I16" s="46">
        <v>0</v>
      </c>
      <c r="J16" s="46">
        <v>0</v>
      </c>
      <c r="L16"/>
    </row>
    <row r="17" spans="1:12" s="36" customFormat="1" x14ac:dyDescent="0.25">
      <c r="A17" s="40">
        <v>4</v>
      </c>
      <c r="B17" s="41" t="s">
        <v>434</v>
      </c>
      <c r="C17" s="42">
        <v>1010301001</v>
      </c>
      <c r="D17" s="43" t="s">
        <v>508</v>
      </c>
      <c r="E17" s="45">
        <v>12</v>
      </c>
      <c r="F17" s="45">
        <v>4</v>
      </c>
      <c r="G17" s="40">
        <f t="shared" si="0"/>
        <v>8</v>
      </c>
      <c r="H17" s="45">
        <v>4</v>
      </c>
      <c r="I17" s="40">
        <v>0</v>
      </c>
      <c r="J17" s="40">
        <v>0</v>
      </c>
      <c r="L17"/>
    </row>
    <row r="18" spans="1:12" s="36" customFormat="1" x14ac:dyDescent="0.25">
      <c r="A18" s="40">
        <v>5</v>
      </c>
      <c r="B18" s="41" t="s">
        <v>429</v>
      </c>
      <c r="C18" s="42">
        <v>1010301001</v>
      </c>
      <c r="D18" s="43" t="s">
        <v>509</v>
      </c>
      <c r="E18" s="45">
        <v>2</v>
      </c>
      <c r="F18" s="45">
        <v>9</v>
      </c>
      <c r="G18" s="40">
        <f t="shared" si="0"/>
        <v>-7</v>
      </c>
      <c r="H18" s="45">
        <v>9</v>
      </c>
      <c r="I18" s="40">
        <v>0</v>
      </c>
      <c r="J18" s="40">
        <v>0</v>
      </c>
      <c r="L18"/>
    </row>
    <row r="19" spans="1:12" s="36" customFormat="1" x14ac:dyDescent="0.25">
      <c r="A19" s="46">
        <v>6</v>
      </c>
      <c r="B19" s="47" t="s">
        <v>527</v>
      </c>
      <c r="C19" s="42">
        <v>1010301001</v>
      </c>
      <c r="D19" s="43" t="s">
        <v>510</v>
      </c>
      <c r="E19" s="49">
        <v>27</v>
      </c>
      <c r="F19" s="49">
        <v>11</v>
      </c>
      <c r="G19" s="46">
        <f t="shared" si="0"/>
        <v>16</v>
      </c>
      <c r="H19" s="49">
        <v>11</v>
      </c>
      <c r="I19" s="46">
        <v>0</v>
      </c>
      <c r="J19" s="46">
        <v>0</v>
      </c>
      <c r="L19"/>
    </row>
    <row r="20" spans="1:12" s="36" customFormat="1" x14ac:dyDescent="0.25">
      <c r="A20" s="40">
        <v>7</v>
      </c>
      <c r="B20" s="41" t="s">
        <v>431</v>
      </c>
      <c r="C20" s="42">
        <v>1010301001</v>
      </c>
      <c r="D20" s="43" t="s">
        <v>511</v>
      </c>
      <c r="E20" s="50">
        <v>14</v>
      </c>
      <c r="F20" s="50">
        <v>12</v>
      </c>
      <c r="G20" s="40">
        <f t="shared" si="0"/>
        <v>2</v>
      </c>
      <c r="H20" s="50">
        <v>12</v>
      </c>
      <c r="I20" s="40">
        <v>0</v>
      </c>
      <c r="J20" s="40">
        <v>0</v>
      </c>
      <c r="L20"/>
    </row>
    <row r="21" spans="1:12" s="36" customFormat="1" x14ac:dyDescent="0.25">
      <c r="A21" s="46">
        <v>8</v>
      </c>
      <c r="B21" s="47" t="s">
        <v>432</v>
      </c>
      <c r="C21" s="42">
        <v>1010301001</v>
      </c>
      <c r="D21" s="43" t="s">
        <v>512</v>
      </c>
      <c r="E21" s="49">
        <v>18</v>
      </c>
      <c r="F21" s="49">
        <v>13</v>
      </c>
      <c r="G21" s="46">
        <f t="shared" si="0"/>
        <v>5</v>
      </c>
      <c r="H21" s="49">
        <v>13</v>
      </c>
      <c r="I21" s="46">
        <v>0</v>
      </c>
      <c r="J21" s="46">
        <v>0</v>
      </c>
      <c r="L21"/>
    </row>
    <row r="22" spans="1:12" s="36" customFormat="1" x14ac:dyDescent="0.25">
      <c r="A22" s="40">
        <v>9</v>
      </c>
      <c r="B22" s="41" t="s">
        <v>479</v>
      </c>
      <c r="C22" s="42">
        <v>1010301002</v>
      </c>
      <c r="D22" s="43" t="s">
        <v>513</v>
      </c>
      <c r="E22" s="51">
        <v>4</v>
      </c>
      <c r="F22" s="52">
        <v>2</v>
      </c>
      <c r="G22" s="40">
        <f t="shared" si="0"/>
        <v>2</v>
      </c>
      <c r="H22" s="52">
        <v>2</v>
      </c>
      <c r="I22" s="40">
        <v>0</v>
      </c>
      <c r="J22" s="40">
        <v>0</v>
      </c>
      <c r="L22"/>
    </row>
    <row r="23" spans="1:12" s="36" customFormat="1" x14ac:dyDescent="0.25">
      <c r="A23" s="40">
        <v>10</v>
      </c>
      <c r="B23" s="41" t="s">
        <v>441</v>
      </c>
      <c r="C23" s="42">
        <v>1010301003</v>
      </c>
      <c r="D23" s="43" t="s">
        <v>505</v>
      </c>
      <c r="E23" s="51">
        <v>2</v>
      </c>
      <c r="F23" s="52">
        <v>3</v>
      </c>
      <c r="G23" s="40">
        <f t="shared" si="0"/>
        <v>-1</v>
      </c>
      <c r="H23" s="52">
        <v>3</v>
      </c>
      <c r="I23" s="40">
        <v>0</v>
      </c>
      <c r="J23" s="40">
        <v>0</v>
      </c>
      <c r="L23"/>
    </row>
    <row r="24" spans="1:12" s="36" customFormat="1" x14ac:dyDescent="0.25">
      <c r="A24" s="40">
        <v>11</v>
      </c>
      <c r="B24" s="41" t="s">
        <v>480</v>
      </c>
      <c r="C24" s="42">
        <v>1010301003</v>
      </c>
      <c r="D24" s="43" t="s">
        <v>514</v>
      </c>
      <c r="E24" s="51">
        <v>0</v>
      </c>
      <c r="F24" s="52">
        <v>4</v>
      </c>
      <c r="G24" s="40">
        <f t="shared" si="0"/>
        <v>-4</v>
      </c>
      <c r="H24" s="52">
        <v>4</v>
      </c>
      <c r="I24" s="40">
        <v>0</v>
      </c>
      <c r="J24" s="40">
        <v>0</v>
      </c>
      <c r="L24"/>
    </row>
    <row r="25" spans="1:12" s="36" customFormat="1" x14ac:dyDescent="0.25">
      <c r="A25" s="40">
        <v>12</v>
      </c>
      <c r="B25" s="41" t="s">
        <v>436</v>
      </c>
      <c r="C25" s="42">
        <v>1010301003</v>
      </c>
      <c r="D25" s="43" t="s">
        <v>513</v>
      </c>
      <c r="E25" s="51">
        <v>12</v>
      </c>
      <c r="F25" s="52">
        <v>5</v>
      </c>
      <c r="G25" s="40">
        <f t="shared" si="0"/>
        <v>7</v>
      </c>
      <c r="H25" s="52">
        <v>5</v>
      </c>
      <c r="I25" s="40">
        <v>0</v>
      </c>
      <c r="J25" s="40">
        <v>0</v>
      </c>
      <c r="L25"/>
    </row>
    <row r="26" spans="1:12" s="36" customFormat="1" x14ac:dyDescent="0.25">
      <c r="A26" s="40">
        <v>13</v>
      </c>
      <c r="B26" s="41" t="s">
        <v>440</v>
      </c>
      <c r="C26" s="42">
        <v>1010301003</v>
      </c>
      <c r="D26" s="43" t="s">
        <v>515</v>
      </c>
      <c r="E26" s="51">
        <v>10</v>
      </c>
      <c r="F26" s="52">
        <v>7</v>
      </c>
      <c r="G26" s="40">
        <f t="shared" si="0"/>
        <v>3</v>
      </c>
      <c r="H26" s="52">
        <v>7</v>
      </c>
      <c r="I26" s="40">
        <v>0</v>
      </c>
      <c r="J26" s="40">
        <v>0</v>
      </c>
      <c r="L26"/>
    </row>
    <row r="27" spans="1:12" s="36" customFormat="1" x14ac:dyDescent="0.25">
      <c r="A27" s="40">
        <v>14</v>
      </c>
      <c r="B27" s="41" t="s">
        <v>437</v>
      </c>
      <c r="C27" s="42">
        <v>1010301003</v>
      </c>
      <c r="D27" s="43" t="s">
        <v>516</v>
      </c>
      <c r="E27" s="50">
        <v>15</v>
      </c>
      <c r="F27" s="50">
        <v>8</v>
      </c>
      <c r="G27" s="40">
        <f t="shared" si="0"/>
        <v>7</v>
      </c>
      <c r="H27" s="50">
        <v>8</v>
      </c>
      <c r="I27" s="40">
        <v>0</v>
      </c>
      <c r="J27" s="40">
        <v>0</v>
      </c>
      <c r="L27"/>
    </row>
    <row r="28" spans="1:12" s="36" customFormat="1" x14ac:dyDescent="0.25">
      <c r="A28" s="46">
        <v>15</v>
      </c>
      <c r="B28" s="47" t="s">
        <v>435</v>
      </c>
      <c r="C28" s="42">
        <v>1010301003</v>
      </c>
      <c r="D28" s="43" t="s">
        <v>517</v>
      </c>
      <c r="E28" s="45">
        <v>5</v>
      </c>
      <c r="F28" s="45">
        <v>11</v>
      </c>
      <c r="G28" s="40">
        <f t="shared" si="0"/>
        <v>-6</v>
      </c>
      <c r="H28" s="45">
        <v>11</v>
      </c>
      <c r="I28" s="40">
        <v>0</v>
      </c>
      <c r="J28" s="40">
        <v>0</v>
      </c>
      <c r="L28"/>
    </row>
    <row r="29" spans="1:12" s="36" customFormat="1" x14ac:dyDescent="0.25">
      <c r="A29" s="46">
        <v>16</v>
      </c>
      <c r="B29" s="47" t="s">
        <v>438</v>
      </c>
      <c r="C29" s="42">
        <v>1010301003</v>
      </c>
      <c r="D29" s="43" t="s">
        <v>518</v>
      </c>
      <c r="E29" s="45">
        <v>10</v>
      </c>
      <c r="F29" s="53">
        <v>21</v>
      </c>
      <c r="G29" s="40">
        <f t="shared" si="0"/>
        <v>-11</v>
      </c>
      <c r="H29" s="53">
        <v>21</v>
      </c>
      <c r="I29" s="40">
        <v>0</v>
      </c>
      <c r="J29" s="40">
        <v>0</v>
      </c>
      <c r="L29"/>
    </row>
    <row r="30" spans="1:12" s="36" customFormat="1" x14ac:dyDescent="0.25">
      <c r="A30" s="46">
        <v>17</v>
      </c>
      <c r="B30" s="47" t="s">
        <v>439</v>
      </c>
      <c r="C30" s="42">
        <v>1010301003</v>
      </c>
      <c r="D30" s="43" t="s">
        <v>519</v>
      </c>
      <c r="E30" s="45">
        <v>10</v>
      </c>
      <c r="F30" s="45">
        <v>129</v>
      </c>
      <c r="G30" s="40">
        <f t="shared" si="0"/>
        <v>-119</v>
      </c>
      <c r="H30" s="45">
        <v>129</v>
      </c>
      <c r="I30" s="40">
        <v>0</v>
      </c>
      <c r="J30" s="40">
        <v>0</v>
      </c>
      <c r="L30"/>
    </row>
    <row r="31" spans="1:12" s="36" customFormat="1" x14ac:dyDescent="0.25">
      <c r="A31" s="46">
        <v>18</v>
      </c>
      <c r="B31" s="47" t="s">
        <v>482</v>
      </c>
      <c r="C31" s="42">
        <v>1010301004</v>
      </c>
      <c r="D31" s="43" t="s">
        <v>516</v>
      </c>
      <c r="E31" s="45">
        <v>2</v>
      </c>
      <c r="F31" s="45">
        <v>2</v>
      </c>
      <c r="G31" s="40">
        <f t="shared" si="0"/>
        <v>0</v>
      </c>
      <c r="H31" s="45">
        <v>2</v>
      </c>
      <c r="I31" s="40">
        <v>0</v>
      </c>
      <c r="J31" s="40">
        <v>0</v>
      </c>
      <c r="L31"/>
    </row>
    <row r="32" spans="1:12" s="36" customFormat="1" x14ac:dyDescent="0.25">
      <c r="A32" s="40">
        <v>19</v>
      </c>
      <c r="B32" s="41" t="s">
        <v>481</v>
      </c>
      <c r="C32" s="42">
        <v>1010301004</v>
      </c>
      <c r="D32" s="43" t="s">
        <v>517</v>
      </c>
      <c r="E32" s="53">
        <v>39</v>
      </c>
      <c r="F32" s="53">
        <v>38</v>
      </c>
      <c r="G32" s="40">
        <f t="shared" si="0"/>
        <v>1</v>
      </c>
      <c r="H32" s="53">
        <v>38</v>
      </c>
      <c r="I32" s="40">
        <v>0</v>
      </c>
      <c r="J32" s="40">
        <v>0</v>
      </c>
      <c r="L32"/>
    </row>
    <row r="33" spans="1:12" s="36" customFormat="1" x14ac:dyDescent="0.25">
      <c r="A33" s="46">
        <v>20</v>
      </c>
      <c r="B33" s="47" t="s">
        <v>528</v>
      </c>
      <c r="C33" s="42">
        <v>1010301005</v>
      </c>
      <c r="D33" s="43" t="s">
        <v>520</v>
      </c>
      <c r="E33" s="45">
        <v>2</v>
      </c>
      <c r="F33" s="45">
        <v>1</v>
      </c>
      <c r="G33" s="40">
        <f t="shared" si="0"/>
        <v>1</v>
      </c>
      <c r="H33" s="45">
        <v>1</v>
      </c>
      <c r="I33" s="40">
        <v>0</v>
      </c>
      <c r="J33" s="40">
        <v>0</v>
      </c>
      <c r="L33"/>
    </row>
    <row r="34" spans="1:12" s="36" customFormat="1" x14ac:dyDescent="0.25">
      <c r="A34" s="40">
        <v>21</v>
      </c>
      <c r="B34" s="41" t="s">
        <v>442</v>
      </c>
      <c r="C34" s="42">
        <v>1010301005</v>
      </c>
      <c r="D34" s="43" t="s">
        <v>518</v>
      </c>
      <c r="E34" s="45">
        <v>12</v>
      </c>
      <c r="F34" s="45">
        <v>3</v>
      </c>
      <c r="G34" s="40">
        <f t="shared" si="0"/>
        <v>9</v>
      </c>
      <c r="H34" s="45">
        <v>3</v>
      </c>
      <c r="I34" s="40">
        <v>0</v>
      </c>
      <c r="J34" s="40">
        <v>0</v>
      </c>
      <c r="L34"/>
    </row>
    <row r="35" spans="1:12" s="36" customFormat="1" x14ac:dyDescent="0.25">
      <c r="A35" s="40">
        <v>22</v>
      </c>
      <c r="B35" s="41" t="s">
        <v>529</v>
      </c>
      <c r="C35" s="42">
        <v>1010301005</v>
      </c>
      <c r="D35" s="43" t="s">
        <v>517</v>
      </c>
      <c r="E35" s="54">
        <v>10</v>
      </c>
      <c r="F35" s="55">
        <v>4</v>
      </c>
      <c r="G35" s="40">
        <f t="shared" si="0"/>
        <v>6</v>
      </c>
      <c r="H35" s="55">
        <v>4</v>
      </c>
      <c r="I35" s="40">
        <v>0</v>
      </c>
      <c r="J35" s="40">
        <v>0</v>
      </c>
      <c r="L35"/>
    </row>
    <row r="36" spans="1:12" s="36" customFormat="1" x14ac:dyDescent="0.25">
      <c r="A36" s="40">
        <v>23</v>
      </c>
      <c r="B36" s="41" t="s">
        <v>443</v>
      </c>
      <c r="C36" s="42">
        <v>1010301005</v>
      </c>
      <c r="D36" s="43" t="s">
        <v>519</v>
      </c>
      <c r="E36" s="56">
        <v>10</v>
      </c>
      <c r="F36" s="57">
        <v>6</v>
      </c>
      <c r="G36" s="40">
        <f t="shared" si="0"/>
        <v>4</v>
      </c>
      <c r="H36" s="57">
        <v>6</v>
      </c>
      <c r="I36" s="40">
        <v>0</v>
      </c>
      <c r="J36" s="40">
        <v>0</v>
      </c>
      <c r="L36"/>
    </row>
    <row r="37" spans="1:12" s="36" customFormat="1" x14ac:dyDescent="0.25">
      <c r="A37" s="46">
        <v>24</v>
      </c>
      <c r="B37" s="47" t="s">
        <v>483</v>
      </c>
      <c r="C37" s="42">
        <v>1010301005</v>
      </c>
      <c r="D37" s="43" t="s">
        <v>516</v>
      </c>
      <c r="E37" s="53">
        <v>0</v>
      </c>
      <c r="F37" s="53">
        <v>9</v>
      </c>
      <c r="G37" s="40">
        <f t="shared" si="0"/>
        <v>-9</v>
      </c>
      <c r="H37" s="53">
        <v>9</v>
      </c>
      <c r="I37" s="40">
        <v>0</v>
      </c>
      <c r="J37" s="40">
        <v>0</v>
      </c>
      <c r="L37"/>
    </row>
    <row r="38" spans="1:12" s="36" customFormat="1" x14ac:dyDescent="0.25">
      <c r="A38" s="46">
        <v>25</v>
      </c>
      <c r="B38" s="47" t="s">
        <v>444</v>
      </c>
      <c r="C38" s="42">
        <v>1010301006</v>
      </c>
      <c r="D38" s="43" t="s">
        <v>516</v>
      </c>
      <c r="E38" s="45">
        <v>12</v>
      </c>
      <c r="F38" s="45">
        <v>1</v>
      </c>
      <c r="G38" s="40">
        <f t="shared" si="0"/>
        <v>11</v>
      </c>
      <c r="H38" s="45">
        <v>1</v>
      </c>
      <c r="I38" s="40">
        <v>0</v>
      </c>
      <c r="J38" s="40">
        <v>0</v>
      </c>
      <c r="L38"/>
    </row>
    <row r="39" spans="1:12" s="36" customFormat="1" x14ac:dyDescent="0.25">
      <c r="A39" s="40">
        <v>26</v>
      </c>
      <c r="B39" s="41" t="s">
        <v>486</v>
      </c>
      <c r="C39" s="42">
        <v>1010301006</v>
      </c>
      <c r="D39" s="43" t="s">
        <v>506</v>
      </c>
      <c r="E39" s="56">
        <v>2</v>
      </c>
      <c r="F39" s="57">
        <v>1</v>
      </c>
      <c r="G39" s="40">
        <f t="shared" si="0"/>
        <v>1</v>
      </c>
      <c r="H39" s="57">
        <v>1</v>
      </c>
      <c r="I39" s="40">
        <v>0</v>
      </c>
      <c r="J39" s="40">
        <v>0</v>
      </c>
      <c r="L39"/>
    </row>
    <row r="40" spans="1:12" s="36" customFormat="1" x14ac:dyDescent="0.25">
      <c r="A40" s="40">
        <v>27</v>
      </c>
      <c r="B40" s="41" t="s">
        <v>484</v>
      </c>
      <c r="C40" s="42">
        <v>1010301006</v>
      </c>
      <c r="D40" s="43" t="s">
        <v>517</v>
      </c>
      <c r="E40" s="58">
        <v>10</v>
      </c>
      <c r="F40" s="59">
        <v>5</v>
      </c>
      <c r="G40" s="40">
        <f t="shared" si="0"/>
        <v>5</v>
      </c>
      <c r="H40" s="59">
        <v>5</v>
      </c>
      <c r="I40" s="40">
        <v>0</v>
      </c>
      <c r="J40" s="40">
        <v>0</v>
      </c>
      <c r="L40"/>
    </row>
    <row r="41" spans="1:12" s="36" customFormat="1" x14ac:dyDescent="0.25">
      <c r="A41" s="40">
        <v>28</v>
      </c>
      <c r="B41" s="41" t="s">
        <v>530</v>
      </c>
      <c r="C41" s="42">
        <v>1010301006</v>
      </c>
      <c r="D41" s="43" t="s">
        <v>521</v>
      </c>
      <c r="E41" s="53">
        <v>9</v>
      </c>
      <c r="F41" s="53">
        <v>6</v>
      </c>
      <c r="G41" s="40">
        <f t="shared" si="0"/>
        <v>3</v>
      </c>
      <c r="H41" s="53">
        <v>6</v>
      </c>
      <c r="I41" s="40">
        <v>0</v>
      </c>
      <c r="J41" s="40">
        <v>0</v>
      </c>
      <c r="L41"/>
    </row>
    <row r="42" spans="1:12" s="36" customFormat="1" x14ac:dyDescent="0.25">
      <c r="A42" s="46">
        <v>29</v>
      </c>
      <c r="B42" s="47" t="s">
        <v>531</v>
      </c>
      <c r="C42" s="42">
        <v>1010301006</v>
      </c>
      <c r="D42" s="43" t="s">
        <v>510</v>
      </c>
      <c r="E42" s="45">
        <v>5</v>
      </c>
      <c r="F42" s="45">
        <v>8</v>
      </c>
      <c r="G42" s="40">
        <f t="shared" si="0"/>
        <v>-3</v>
      </c>
      <c r="H42" s="45">
        <v>8</v>
      </c>
      <c r="I42" s="40">
        <v>0</v>
      </c>
      <c r="J42" s="40">
        <v>0</v>
      </c>
      <c r="L42"/>
    </row>
    <row r="43" spans="1:12" s="36" customFormat="1" x14ac:dyDescent="0.25">
      <c r="A43" s="46">
        <v>30</v>
      </c>
      <c r="B43" s="47" t="s">
        <v>532</v>
      </c>
      <c r="C43" s="42">
        <v>1010301006</v>
      </c>
      <c r="D43" s="43" t="s">
        <v>520</v>
      </c>
      <c r="E43" s="45">
        <v>48</v>
      </c>
      <c r="F43" s="45">
        <v>10</v>
      </c>
      <c r="G43" s="40">
        <f t="shared" si="0"/>
        <v>38</v>
      </c>
      <c r="H43" s="45">
        <v>10</v>
      </c>
      <c r="I43" s="40">
        <v>0</v>
      </c>
      <c r="J43" s="40">
        <v>0</v>
      </c>
      <c r="L43"/>
    </row>
    <row r="44" spans="1:12" s="36" customFormat="1" x14ac:dyDescent="0.25">
      <c r="A44" s="46">
        <v>31</v>
      </c>
      <c r="B44" s="47" t="s">
        <v>485</v>
      </c>
      <c r="C44" s="42">
        <v>1010301006</v>
      </c>
      <c r="D44" s="43" t="s">
        <v>519</v>
      </c>
      <c r="E44" s="45">
        <v>1</v>
      </c>
      <c r="F44" s="45">
        <v>28</v>
      </c>
      <c r="G44" s="40">
        <f t="shared" si="0"/>
        <v>-27</v>
      </c>
      <c r="H44" s="45">
        <v>28</v>
      </c>
      <c r="I44" s="40">
        <v>0</v>
      </c>
      <c r="J44" s="40">
        <v>0</v>
      </c>
      <c r="L44"/>
    </row>
    <row r="45" spans="1:12" s="36" customFormat="1" x14ac:dyDescent="0.25">
      <c r="A45" s="46">
        <v>32</v>
      </c>
      <c r="B45" s="47" t="s">
        <v>487</v>
      </c>
      <c r="C45" s="42">
        <v>1010301007</v>
      </c>
      <c r="D45" s="43" t="s">
        <v>518</v>
      </c>
      <c r="E45" s="45">
        <v>2</v>
      </c>
      <c r="F45" s="45">
        <v>2</v>
      </c>
      <c r="G45" s="40">
        <f t="shared" si="0"/>
        <v>0</v>
      </c>
      <c r="H45" s="45">
        <v>2</v>
      </c>
      <c r="I45" s="40">
        <v>0</v>
      </c>
      <c r="J45" s="40">
        <v>0</v>
      </c>
      <c r="L45"/>
    </row>
    <row r="46" spans="1:12" s="36" customFormat="1" x14ac:dyDescent="0.25">
      <c r="A46" s="46">
        <v>33</v>
      </c>
      <c r="B46" s="47" t="s">
        <v>445</v>
      </c>
      <c r="C46" s="42">
        <v>1010301007</v>
      </c>
      <c r="D46" s="43" t="s">
        <v>513</v>
      </c>
      <c r="E46" s="45">
        <v>8</v>
      </c>
      <c r="F46" s="45">
        <v>3</v>
      </c>
      <c r="G46" s="40">
        <f t="shared" si="0"/>
        <v>5</v>
      </c>
      <c r="H46" s="45">
        <v>3</v>
      </c>
      <c r="I46" s="40">
        <v>0</v>
      </c>
      <c r="J46" s="40">
        <v>0</v>
      </c>
      <c r="L46"/>
    </row>
    <row r="47" spans="1:12" s="36" customFormat="1" x14ac:dyDescent="0.25">
      <c r="A47" s="46">
        <v>34</v>
      </c>
      <c r="B47" s="47" t="s">
        <v>447</v>
      </c>
      <c r="C47" s="42">
        <v>1010301008</v>
      </c>
      <c r="D47" s="43" t="s">
        <v>516</v>
      </c>
      <c r="E47" s="53">
        <v>3</v>
      </c>
      <c r="F47" s="53">
        <v>2</v>
      </c>
      <c r="G47" s="40">
        <f t="shared" si="0"/>
        <v>1</v>
      </c>
      <c r="H47" s="53">
        <v>2</v>
      </c>
      <c r="I47" s="40">
        <v>0</v>
      </c>
      <c r="J47" s="40">
        <v>0</v>
      </c>
      <c r="L47"/>
    </row>
    <row r="48" spans="1:12" s="36" customFormat="1" x14ac:dyDescent="0.25">
      <c r="A48" s="46">
        <v>35</v>
      </c>
      <c r="B48" s="47" t="s">
        <v>448</v>
      </c>
      <c r="C48" s="42">
        <v>1010301008</v>
      </c>
      <c r="D48" s="43" t="s">
        <v>514</v>
      </c>
      <c r="E48" s="45">
        <v>4</v>
      </c>
      <c r="F48" s="45">
        <v>2</v>
      </c>
      <c r="G48" s="40">
        <f t="shared" si="0"/>
        <v>2</v>
      </c>
      <c r="H48" s="45">
        <v>2</v>
      </c>
      <c r="I48" s="40">
        <v>0</v>
      </c>
      <c r="J48" s="40">
        <v>0</v>
      </c>
      <c r="L48"/>
    </row>
    <row r="49" spans="1:12" s="36" customFormat="1" x14ac:dyDescent="0.25">
      <c r="A49" s="46">
        <v>36</v>
      </c>
      <c r="B49" s="47" t="s">
        <v>446</v>
      </c>
      <c r="C49" s="42">
        <v>1010301008</v>
      </c>
      <c r="D49" s="43" t="s">
        <v>517</v>
      </c>
      <c r="E49" s="45">
        <v>1</v>
      </c>
      <c r="F49" s="45">
        <v>2</v>
      </c>
      <c r="G49" s="40">
        <f t="shared" si="0"/>
        <v>-1</v>
      </c>
      <c r="H49" s="45">
        <v>2</v>
      </c>
      <c r="I49" s="40">
        <v>0</v>
      </c>
      <c r="J49" s="40">
        <v>0</v>
      </c>
      <c r="L49"/>
    </row>
    <row r="50" spans="1:12" s="36" customFormat="1" x14ac:dyDescent="0.25">
      <c r="A50" s="46">
        <v>37</v>
      </c>
      <c r="B50" s="47" t="s">
        <v>452</v>
      </c>
      <c r="C50" s="42">
        <v>1010301010</v>
      </c>
      <c r="D50" s="43" t="s">
        <v>515</v>
      </c>
      <c r="E50" s="45">
        <v>2</v>
      </c>
      <c r="F50" s="45">
        <v>1</v>
      </c>
      <c r="G50" s="40">
        <f t="shared" si="0"/>
        <v>1</v>
      </c>
      <c r="H50" s="45">
        <v>1</v>
      </c>
      <c r="I50" s="40">
        <v>0</v>
      </c>
      <c r="J50" s="40">
        <v>0</v>
      </c>
      <c r="L50"/>
    </row>
    <row r="51" spans="1:12" s="36" customFormat="1" x14ac:dyDescent="0.25">
      <c r="A51" s="46">
        <v>38</v>
      </c>
      <c r="B51" s="47" t="s">
        <v>453</v>
      </c>
      <c r="C51" s="42">
        <v>1010301010</v>
      </c>
      <c r="D51" s="43" t="s">
        <v>505</v>
      </c>
      <c r="E51" s="45">
        <v>8</v>
      </c>
      <c r="F51" s="45">
        <v>2</v>
      </c>
      <c r="G51" s="40">
        <f t="shared" si="0"/>
        <v>6</v>
      </c>
      <c r="H51" s="45">
        <v>2</v>
      </c>
      <c r="I51" s="40">
        <v>0</v>
      </c>
      <c r="J51" s="40">
        <v>0</v>
      </c>
      <c r="L51"/>
    </row>
    <row r="52" spans="1:12" s="36" customFormat="1" x14ac:dyDescent="0.25">
      <c r="A52" s="46">
        <v>39</v>
      </c>
      <c r="B52" s="47" t="s">
        <v>450</v>
      </c>
      <c r="C52" s="42">
        <v>1010301010</v>
      </c>
      <c r="D52" s="43" t="s">
        <v>514</v>
      </c>
      <c r="E52" s="45">
        <v>4</v>
      </c>
      <c r="F52" s="45">
        <v>3</v>
      </c>
      <c r="G52" s="40">
        <f t="shared" si="0"/>
        <v>1</v>
      </c>
      <c r="H52" s="45">
        <v>3</v>
      </c>
      <c r="I52" s="40">
        <v>0</v>
      </c>
      <c r="J52" s="40">
        <v>0</v>
      </c>
      <c r="L52"/>
    </row>
    <row r="53" spans="1:12" s="36" customFormat="1" x14ac:dyDescent="0.25">
      <c r="A53" s="46">
        <v>40</v>
      </c>
      <c r="B53" s="47" t="s">
        <v>451</v>
      </c>
      <c r="C53" s="42">
        <v>1010301010</v>
      </c>
      <c r="D53" s="43" t="s">
        <v>518</v>
      </c>
      <c r="E53" s="45">
        <v>12</v>
      </c>
      <c r="F53" s="45">
        <v>3</v>
      </c>
      <c r="G53" s="40">
        <f t="shared" si="0"/>
        <v>9</v>
      </c>
      <c r="H53" s="45">
        <v>3</v>
      </c>
      <c r="I53" s="40">
        <v>0</v>
      </c>
      <c r="J53" s="40">
        <v>0</v>
      </c>
      <c r="L53"/>
    </row>
    <row r="54" spans="1:12" s="36" customFormat="1" x14ac:dyDescent="0.25">
      <c r="A54" s="40">
        <v>41</v>
      </c>
      <c r="B54" s="41" t="s">
        <v>488</v>
      </c>
      <c r="C54" s="42">
        <v>1010301010</v>
      </c>
      <c r="D54" s="43" t="s">
        <v>514</v>
      </c>
      <c r="E54" s="56">
        <v>5</v>
      </c>
      <c r="F54" s="57">
        <v>3</v>
      </c>
      <c r="G54" s="40">
        <f t="shared" si="0"/>
        <v>2</v>
      </c>
      <c r="H54" s="57">
        <v>3</v>
      </c>
      <c r="I54" s="40">
        <v>0</v>
      </c>
      <c r="J54" s="40">
        <v>0</v>
      </c>
      <c r="L54"/>
    </row>
    <row r="55" spans="1:12" s="36" customFormat="1" x14ac:dyDescent="0.25">
      <c r="A55" s="40">
        <v>42</v>
      </c>
      <c r="B55" s="41" t="s">
        <v>533</v>
      </c>
      <c r="C55" s="42">
        <v>1010301010</v>
      </c>
      <c r="D55" s="43" t="s">
        <v>510</v>
      </c>
      <c r="E55" s="56">
        <v>7</v>
      </c>
      <c r="F55" s="57">
        <v>3</v>
      </c>
      <c r="G55" s="40">
        <f t="shared" si="0"/>
        <v>4</v>
      </c>
      <c r="H55" s="57">
        <v>3</v>
      </c>
      <c r="I55" s="40">
        <v>0</v>
      </c>
      <c r="J55" s="40">
        <v>0</v>
      </c>
      <c r="L55"/>
    </row>
    <row r="56" spans="1:12" s="36" customFormat="1" x14ac:dyDescent="0.25">
      <c r="A56" s="40">
        <v>43</v>
      </c>
      <c r="B56" s="41" t="s">
        <v>454</v>
      </c>
      <c r="C56" s="42">
        <v>1010301010</v>
      </c>
      <c r="D56" s="43" t="s">
        <v>505</v>
      </c>
      <c r="E56" s="53">
        <v>0</v>
      </c>
      <c r="F56" s="53">
        <v>4</v>
      </c>
      <c r="G56" s="40">
        <f t="shared" si="0"/>
        <v>-4</v>
      </c>
      <c r="H56" s="53">
        <v>4</v>
      </c>
      <c r="I56" s="40">
        <v>0</v>
      </c>
      <c r="J56" s="40">
        <v>0</v>
      </c>
      <c r="L56"/>
    </row>
    <row r="57" spans="1:12" s="36" customFormat="1" x14ac:dyDescent="0.25">
      <c r="A57" s="46">
        <v>44</v>
      </c>
      <c r="B57" s="47" t="s">
        <v>449</v>
      </c>
      <c r="C57" s="42">
        <v>1010301010</v>
      </c>
      <c r="D57" s="43" t="s">
        <v>513</v>
      </c>
      <c r="E57" s="45">
        <v>9</v>
      </c>
      <c r="F57" s="45">
        <v>18</v>
      </c>
      <c r="G57" s="40">
        <f t="shared" si="0"/>
        <v>-9</v>
      </c>
      <c r="H57" s="45">
        <v>18</v>
      </c>
      <c r="I57" s="40">
        <v>0</v>
      </c>
      <c r="J57" s="40">
        <v>0</v>
      </c>
      <c r="L57"/>
    </row>
    <row r="58" spans="1:12" s="36" customFormat="1" x14ac:dyDescent="0.25">
      <c r="A58" s="46">
        <v>45</v>
      </c>
      <c r="B58" s="47" t="s">
        <v>489</v>
      </c>
      <c r="C58" s="42">
        <v>1010301011</v>
      </c>
      <c r="D58" s="43" t="s">
        <v>517</v>
      </c>
      <c r="E58" s="53">
        <v>7</v>
      </c>
      <c r="F58" s="53">
        <v>4</v>
      </c>
      <c r="G58" s="40">
        <f t="shared" si="0"/>
        <v>3</v>
      </c>
      <c r="H58" s="53">
        <v>4</v>
      </c>
      <c r="I58" s="40">
        <v>0</v>
      </c>
      <c r="J58" s="40">
        <v>0</v>
      </c>
      <c r="L58"/>
    </row>
    <row r="59" spans="1:12" s="36" customFormat="1" x14ac:dyDescent="0.25">
      <c r="A59" s="46">
        <v>46</v>
      </c>
      <c r="B59" s="47" t="s">
        <v>490</v>
      </c>
      <c r="C59" s="42">
        <v>1010301011</v>
      </c>
      <c r="D59" s="43" t="s">
        <v>513</v>
      </c>
      <c r="E59" s="45">
        <v>12</v>
      </c>
      <c r="F59" s="45">
        <v>4</v>
      </c>
      <c r="G59" s="40">
        <f t="shared" si="0"/>
        <v>8</v>
      </c>
      <c r="H59" s="45">
        <v>4</v>
      </c>
      <c r="I59" s="40">
        <v>0</v>
      </c>
      <c r="J59" s="40">
        <v>0</v>
      </c>
      <c r="L59"/>
    </row>
    <row r="60" spans="1:12" s="36" customFormat="1" x14ac:dyDescent="0.25">
      <c r="A60" s="46">
        <v>47</v>
      </c>
      <c r="B60" s="47" t="s">
        <v>455</v>
      </c>
      <c r="C60" s="42">
        <v>1010301013</v>
      </c>
      <c r="D60" s="43" t="s">
        <v>513</v>
      </c>
      <c r="E60" s="45">
        <v>0</v>
      </c>
      <c r="F60" s="45">
        <v>1</v>
      </c>
      <c r="G60" s="40">
        <f t="shared" si="0"/>
        <v>-1</v>
      </c>
      <c r="H60" s="45">
        <v>1</v>
      </c>
      <c r="I60" s="40">
        <v>0</v>
      </c>
      <c r="J60" s="40">
        <v>0</v>
      </c>
      <c r="L60"/>
    </row>
    <row r="61" spans="1:12" s="36" customFormat="1" x14ac:dyDescent="0.25">
      <c r="A61" s="40">
        <v>48</v>
      </c>
      <c r="B61" s="41" t="s">
        <v>456</v>
      </c>
      <c r="C61" s="42">
        <v>1010301013</v>
      </c>
      <c r="D61" s="43" t="s">
        <v>514</v>
      </c>
      <c r="E61" s="53">
        <v>0</v>
      </c>
      <c r="F61" s="53">
        <v>6</v>
      </c>
      <c r="G61" s="40">
        <f t="shared" si="0"/>
        <v>-6</v>
      </c>
      <c r="H61" s="53">
        <v>6</v>
      </c>
      <c r="I61" s="40">
        <v>0</v>
      </c>
      <c r="J61" s="40">
        <v>0</v>
      </c>
      <c r="L61"/>
    </row>
    <row r="62" spans="1:12" s="36" customFormat="1" x14ac:dyDescent="0.25">
      <c r="A62" s="46">
        <v>49</v>
      </c>
      <c r="B62" s="47" t="s">
        <v>458</v>
      </c>
      <c r="C62" s="42">
        <v>1010301999</v>
      </c>
      <c r="D62" s="43" t="s">
        <v>520</v>
      </c>
      <c r="E62" s="45">
        <v>4</v>
      </c>
      <c r="F62" s="45">
        <v>3</v>
      </c>
      <c r="G62" s="40">
        <f t="shared" si="0"/>
        <v>1</v>
      </c>
      <c r="H62" s="45">
        <v>3</v>
      </c>
      <c r="I62" s="40">
        <v>0</v>
      </c>
      <c r="J62" s="40">
        <v>0</v>
      </c>
      <c r="L62"/>
    </row>
    <row r="63" spans="1:12" s="36" customFormat="1" x14ac:dyDescent="0.25">
      <c r="A63" s="46">
        <v>50</v>
      </c>
      <c r="B63" s="47" t="s">
        <v>491</v>
      </c>
      <c r="C63" s="42">
        <v>1010301999</v>
      </c>
      <c r="D63" s="43" t="s">
        <v>517</v>
      </c>
      <c r="E63" s="45">
        <v>11</v>
      </c>
      <c r="F63" s="45">
        <v>10</v>
      </c>
      <c r="G63" s="40">
        <f t="shared" si="0"/>
        <v>1</v>
      </c>
      <c r="H63" s="45">
        <v>10</v>
      </c>
      <c r="I63" s="40">
        <v>0</v>
      </c>
      <c r="J63" s="40">
        <v>0</v>
      </c>
      <c r="L63"/>
    </row>
    <row r="64" spans="1:12" s="36" customFormat="1" x14ac:dyDescent="0.25">
      <c r="A64" s="46">
        <v>51</v>
      </c>
      <c r="B64" s="47" t="s">
        <v>492</v>
      </c>
      <c r="C64" s="42">
        <v>1010301999</v>
      </c>
      <c r="D64" s="43" t="s">
        <v>519</v>
      </c>
      <c r="E64" s="45">
        <v>19</v>
      </c>
      <c r="F64" s="45">
        <v>12</v>
      </c>
      <c r="G64" s="40">
        <f t="shared" si="0"/>
        <v>7</v>
      </c>
      <c r="H64" s="45">
        <v>12</v>
      </c>
      <c r="I64" s="40">
        <v>0</v>
      </c>
      <c r="J64" s="40">
        <v>0</v>
      </c>
      <c r="L64"/>
    </row>
    <row r="65" spans="1:12" s="36" customFormat="1" x14ac:dyDescent="0.25">
      <c r="A65" s="46">
        <v>52</v>
      </c>
      <c r="B65" s="47" t="s">
        <v>457</v>
      </c>
      <c r="C65" s="42">
        <v>1010301999</v>
      </c>
      <c r="D65" s="43" t="s">
        <v>515</v>
      </c>
      <c r="E65" s="45">
        <v>19</v>
      </c>
      <c r="F65" s="45">
        <v>20</v>
      </c>
      <c r="G65" s="40">
        <f t="shared" si="0"/>
        <v>-1</v>
      </c>
      <c r="H65" s="45">
        <v>20</v>
      </c>
      <c r="I65" s="40">
        <v>0</v>
      </c>
      <c r="J65" s="40">
        <v>0</v>
      </c>
      <c r="L65"/>
    </row>
    <row r="66" spans="1:12" s="36" customFormat="1" x14ac:dyDescent="0.25">
      <c r="A66" s="46">
        <v>53</v>
      </c>
      <c r="B66" s="47" t="s">
        <v>493</v>
      </c>
      <c r="C66" s="42">
        <v>1010302001</v>
      </c>
      <c r="D66" s="43" t="s">
        <v>516</v>
      </c>
      <c r="E66" s="45">
        <v>4</v>
      </c>
      <c r="F66" s="45">
        <v>1</v>
      </c>
      <c r="G66" s="40">
        <f t="shared" si="0"/>
        <v>3</v>
      </c>
      <c r="H66" s="45">
        <v>1</v>
      </c>
      <c r="I66" s="40">
        <v>0</v>
      </c>
      <c r="J66" s="40">
        <v>0</v>
      </c>
      <c r="L66"/>
    </row>
    <row r="67" spans="1:12" s="36" customFormat="1" x14ac:dyDescent="0.25">
      <c r="A67" s="46">
        <v>54</v>
      </c>
      <c r="B67" s="47" t="s">
        <v>461</v>
      </c>
      <c r="C67" s="42">
        <v>1010302001</v>
      </c>
      <c r="D67" s="43" t="s">
        <v>519</v>
      </c>
      <c r="E67" s="45">
        <v>4</v>
      </c>
      <c r="F67" s="45">
        <v>3</v>
      </c>
      <c r="G67" s="40">
        <f t="shared" si="0"/>
        <v>1</v>
      </c>
      <c r="H67" s="45">
        <v>3</v>
      </c>
      <c r="I67" s="40">
        <v>0</v>
      </c>
      <c r="J67" s="40">
        <v>0</v>
      </c>
      <c r="L67"/>
    </row>
    <row r="68" spans="1:12" s="36" customFormat="1" x14ac:dyDescent="0.25">
      <c r="A68" s="46">
        <v>55</v>
      </c>
      <c r="B68" s="47" t="s">
        <v>534</v>
      </c>
      <c r="C68" s="42">
        <v>1010302001</v>
      </c>
      <c r="D68" s="43" t="s">
        <v>515</v>
      </c>
      <c r="E68" s="45">
        <v>10</v>
      </c>
      <c r="F68" s="45">
        <v>4</v>
      </c>
      <c r="G68" s="40">
        <f t="shared" si="0"/>
        <v>6</v>
      </c>
      <c r="H68" s="45">
        <v>4</v>
      </c>
      <c r="I68" s="40">
        <v>0</v>
      </c>
      <c r="J68" s="40">
        <v>0</v>
      </c>
      <c r="L68"/>
    </row>
    <row r="69" spans="1:12" s="36" customFormat="1" x14ac:dyDescent="0.25">
      <c r="A69" s="46">
        <v>56</v>
      </c>
      <c r="B69" s="47" t="s">
        <v>459</v>
      </c>
      <c r="C69" s="42">
        <v>1010302001</v>
      </c>
      <c r="D69" s="43" t="s">
        <v>517</v>
      </c>
      <c r="E69" s="45">
        <v>37</v>
      </c>
      <c r="F69" s="45">
        <v>40</v>
      </c>
      <c r="G69" s="40">
        <f t="shared" si="0"/>
        <v>-3</v>
      </c>
      <c r="H69" s="45">
        <v>40</v>
      </c>
      <c r="I69" s="40">
        <v>0</v>
      </c>
      <c r="J69" s="40">
        <v>0</v>
      </c>
      <c r="L69"/>
    </row>
    <row r="70" spans="1:12" s="36" customFormat="1" x14ac:dyDescent="0.25">
      <c r="A70" s="46">
        <v>57</v>
      </c>
      <c r="B70" s="47" t="s">
        <v>460</v>
      </c>
      <c r="C70" s="42">
        <v>1010302001</v>
      </c>
      <c r="D70" s="43" t="s">
        <v>513</v>
      </c>
      <c r="E70" s="45">
        <v>71</v>
      </c>
      <c r="F70" s="45">
        <v>45</v>
      </c>
      <c r="G70" s="40">
        <f t="shared" si="0"/>
        <v>26</v>
      </c>
      <c r="H70" s="45">
        <v>45</v>
      </c>
      <c r="I70" s="40">
        <v>0</v>
      </c>
      <c r="J70" s="40">
        <v>0</v>
      </c>
      <c r="L70"/>
    </row>
    <row r="71" spans="1:12" s="36" customFormat="1" x14ac:dyDescent="0.25">
      <c r="A71" s="46">
        <v>58</v>
      </c>
      <c r="B71" s="47" t="s">
        <v>494</v>
      </c>
      <c r="C71" s="42">
        <v>1010302002</v>
      </c>
      <c r="D71" s="43" t="s">
        <v>506</v>
      </c>
      <c r="E71" s="45">
        <v>0</v>
      </c>
      <c r="F71" s="45">
        <v>1</v>
      </c>
      <c r="G71" s="40">
        <f t="shared" si="0"/>
        <v>-1</v>
      </c>
      <c r="H71" s="45">
        <v>1</v>
      </c>
      <c r="I71" s="40">
        <v>0</v>
      </c>
      <c r="J71" s="40">
        <v>0</v>
      </c>
      <c r="L71"/>
    </row>
    <row r="72" spans="1:12" s="36" customFormat="1" x14ac:dyDescent="0.25">
      <c r="A72" s="40">
        <v>59</v>
      </c>
      <c r="B72" s="41" t="s">
        <v>495</v>
      </c>
      <c r="C72" s="42">
        <v>1010302002</v>
      </c>
      <c r="D72" s="43" t="s">
        <v>511</v>
      </c>
      <c r="E72" s="60">
        <v>2</v>
      </c>
      <c r="F72" s="53">
        <v>1</v>
      </c>
      <c r="G72" s="40">
        <f t="shared" si="0"/>
        <v>1</v>
      </c>
      <c r="H72" s="53">
        <v>1</v>
      </c>
      <c r="I72" s="40">
        <v>0</v>
      </c>
      <c r="J72" s="40">
        <v>0</v>
      </c>
      <c r="L72"/>
    </row>
    <row r="73" spans="1:12" s="36" customFormat="1" x14ac:dyDescent="0.25">
      <c r="A73" s="46">
        <v>60</v>
      </c>
      <c r="B73" s="47" t="s">
        <v>462</v>
      </c>
      <c r="C73" s="42">
        <v>1010302004</v>
      </c>
      <c r="D73" s="43" t="s">
        <v>513</v>
      </c>
      <c r="E73" s="45">
        <v>8</v>
      </c>
      <c r="F73" s="45">
        <v>6</v>
      </c>
      <c r="G73" s="40">
        <f t="shared" si="0"/>
        <v>2</v>
      </c>
      <c r="H73" s="45">
        <v>6</v>
      </c>
      <c r="I73" s="40">
        <v>0</v>
      </c>
      <c r="J73" s="40">
        <v>0</v>
      </c>
      <c r="L73"/>
    </row>
    <row r="74" spans="1:12" s="36" customFormat="1" x14ac:dyDescent="0.25">
      <c r="A74" s="40">
        <v>61</v>
      </c>
      <c r="B74" s="41" t="s">
        <v>535</v>
      </c>
      <c r="C74" s="42">
        <v>1010304004</v>
      </c>
      <c r="D74" s="43" t="s">
        <v>522</v>
      </c>
      <c r="E74" s="53">
        <v>1</v>
      </c>
      <c r="F74" s="53">
        <v>1</v>
      </c>
      <c r="G74" s="40">
        <f t="shared" si="0"/>
        <v>0</v>
      </c>
      <c r="H74" s="53">
        <v>1</v>
      </c>
      <c r="I74" s="40">
        <v>0</v>
      </c>
      <c r="J74" s="40">
        <v>0</v>
      </c>
      <c r="L74"/>
    </row>
    <row r="75" spans="1:12" s="36" customFormat="1" x14ac:dyDescent="0.25">
      <c r="A75" s="46">
        <v>62</v>
      </c>
      <c r="B75" s="47" t="s">
        <v>464</v>
      </c>
      <c r="C75" s="42">
        <v>1010304004</v>
      </c>
      <c r="D75" s="43" t="s">
        <v>509</v>
      </c>
      <c r="E75" s="45">
        <v>1</v>
      </c>
      <c r="F75" s="45">
        <v>6</v>
      </c>
      <c r="G75" s="40">
        <f t="shared" si="0"/>
        <v>-5</v>
      </c>
      <c r="H75" s="45">
        <v>6</v>
      </c>
      <c r="I75" s="40">
        <v>0</v>
      </c>
      <c r="J75" s="40">
        <v>0</v>
      </c>
      <c r="L75"/>
    </row>
    <row r="76" spans="1:12" s="36" customFormat="1" x14ac:dyDescent="0.25">
      <c r="A76" s="46">
        <v>63</v>
      </c>
      <c r="B76" s="47" t="s">
        <v>463</v>
      </c>
      <c r="C76" s="42">
        <v>1010304004</v>
      </c>
      <c r="D76" s="43" t="s">
        <v>515</v>
      </c>
      <c r="E76" s="45">
        <v>12</v>
      </c>
      <c r="F76" s="45">
        <v>15</v>
      </c>
      <c r="G76" s="40">
        <f t="shared" si="0"/>
        <v>-3</v>
      </c>
      <c r="H76" s="45">
        <v>15</v>
      </c>
      <c r="I76" s="40">
        <v>0</v>
      </c>
      <c r="J76" s="40">
        <v>0</v>
      </c>
      <c r="L76"/>
    </row>
    <row r="77" spans="1:12" s="36" customFormat="1" x14ac:dyDescent="0.25">
      <c r="A77" s="46">
        <v>64</v>
      </c>
      <c r="B77" s="47" t="s">
        <v>536</v>
      </c>
      <c r="C77" s="42">
        <v>1010304005</v>
      </c>
      <c r="D77" s="43" t="s">
        <v>517</v>
      </c>
      <c r="E77" s="45">
        <v>7</v>
      </c>
      <c r="F77" s="45">
        <v>7</v>
      </c>
      <c r="G77" s="40">
        <f t="shared" si="0"/>
        <v>0</v>
      </c>
      <c r="H77" s="45">
        <v>7</v>
      </c>
      <c r="I77" s="40">
        <v>0</v>
      </c>
      <c r="J77" s="40">
        <v>0</v>
      </c>
      <c r="L77"/>
    </row>
    <row r="78" spans="1:12" s="36" customFormat="1" x14ac:dyDescent="0.25">
      <c r="A78" s="46">
        <v>65</v>
      </c>
      <c r="B78" s="47" t="s">
        <v>496</v>
      </c>
      <c r="C78" s="42">
        <v>1010304006</v>
      </c>
      <c r="D78" s="43" t="s">
        <v>516</v>
      </c>
      <c r="E78" s="45">
        <v>3</v>
      </c>
      <c r="F78" s="45">
        <v>2</v>
      </c>
      <c r="G78" s="40">
        <f t="shared" si="0"/>
        <v>1</v>
      </c>
      <c r="H78" s="45">
        <v>2</v>
      </c>
      <c r="I78" s="40">
        <v>0</v>
      </c>
      <c r="J78" s="40">
        <v>0</v>
      </c>
      <c r="L78"/>
    </row>
    <row r="79" spans="1:12" s="36" customFormat="1" x14ac:dyDescent="0.25">
      <c r="A79" s="46">
        <v>66</v>
      </c>
      <c r="B79" s="47" t="s">
        <v>465</v>
      </c>
      <c r="C79" s="42">
        <v>1010305001</v>
      </c>
      <c r="D79" s="43" t="s">
        <v>513</v>
      </c>
      <c r="E79" s="45">
        <v>2</v>
      </c>
      <c r="F79" s="45">
        <v>1</v>
      </c>
      <c r="G79" s="40">
        <f t="shared" ref="G79:G107" si="1">E79-F79</f>
        <v>1</v>
      </c>
      <c r="H79" s="45">
        <v>1</v>
      </c>
      <c r="I79" s="40">
        <v>0</v>
      </c>
      <c r="J79" s="40">
        <v>0</v>
      </c>
      <c r="L79"/>
    </row>
    <row r="80" spans="1:12" s="36" customFormat="1" x14ac:dyDescent="0.25">
      <c r="A80" s="40">
        <v>67</v>
      </c>
      <c r="B80" s="41" t="s">
        <v>467</v>
      </c>
      <c r="C80" s="42">
        <v>1010305001</v>
      </c>
      <c r="D80" s="43" t="s">
        <v>515</v>
      </c>
      <c r="E80" s="53">
        <v>3</v>
      </c>
      <c r="F80" s="53">
        <v>2</v>
      </c>
      <c r="G80" s="40">
        <f t="shared" si="1"/>
        <v>1</v>
      </c>
      <c r="H80" s="53">
        <v>2</v>
      </c>
      <c r="I80" s="40">
        <v>0</v>
      </c>
      <c r="J80" s="40">
        <v>0</v>
      </c>
      <c r="L80"/>
    </row>
    <row r="81" spans="1:12" s="36" customFormat="1" x14ac:dyDescent="0.25">
      <c r="A81" s="46">
        <v>68</v>
      </c>
      <c r="B81" s="47" t="s">
        <v>466</v>
      </c>
      <c r="C81" s="42">
        <v>1010305001</v>
      </c>
      <c r="D81" s="43" t="s">
        <v>516</v>
      </c>
      <c r="E81" s="45">
        <v>5</v>
      </c>
      <c r="F81" s="45">
        <v>3</v>
      </c>
      <c r="G81" s="40">
        <f t="shared" si="1"/>
        <v>2</v>
      </c>
      <c r="H81" s="45">
        <v>3</v>
      </c>
      <c r="I81" s="40">
        <v>0</v>
      </c>
      <c r="J81" s="40">
        <v>0</v>
      </c>
      <c r="L81"/>
    </row>
    <row r="82" spans="1:12" s="36" customFormat="1" x14ac:dyDescent="0.2">
      <c r="A82" s="40">
        <v>70</v>
      </c>
      <c r="B82" s="41" t="s">
        <v>468</v>
      </c>
      <c r="C82" s="42">
        <v>1010305001</v>
      </c>
      <c r="D82" s="43" t="s">
        <v>509</v>
      </c>
      <c r="E82" s="53">
        <v>3</v>
      </c>
      <c r="F82" s="53">
        <v>3</v>
      </c>
      <c r="G82" s="40">
        <f t="shared" si="1"/>
        <v>0</v>
      </c>
      <c r="H82" s="53">
        <v>3</v>
      </c>
      <c r="I82" s="40">
        <v>0</v>
      </c>
      <c r="J82" s="40">
        <v>0</v>
      </c>
    </row>
    <row r="83" spans="1:12" s="36" customFormat="1" x14ac:dyDescent="0.25">
      <c r="A83" s="46">
        <v>72</v>
      </c>
      <c r="B83" s="47" t="s">
        <v>469</v>
      </c>
      <c r="C83" s="42">
        <v>1010305002</v>
      </c>
      <c r="D83" s="43" t="s">
        <v>512</v>
      </c>
      <c r="E83" s="45">
        <v>3</v>
      </c>
      <c r="F83" s="45">
        <v>1</v>
      </c>
      <c r="G83" s="40">
        <f t="shared" si="1"/>
        <v>2</v>
      </c>
      <c r="H83" s="45">
        <v>1</v>
      </c>
      <c r="I83" s="40">
        <v>0</v>
      </c>
      <c r="J83" s="40">
        <v>0</v>
      </c>
      <c r="L83"/>
    </row>
    <row r="84" spans="1:12" s="36" customFormat="1" x14ac:dyDescent="0.25">
      <c r="A84" s="46">
        <v>73</v>
      </c>
      <c r="B84" s="47" t="s">
        <v>537</v>
      </c>
      <c r="C84" s="42">
        <v>1010305002</v>
      </c>
      <c r="D84" s="43" t="s">
        <v>523</v>
      </c>
      <c r="E84" s="45">
        <v>4</v>
      </c>
      <c r="F84" s="45">
        <v>2</v>
      </c>
      <c r="G84" s="40">
        <f t="shared" si="1"/>
        <v>2</v>
      </c>
      <c r="H84" s="45">
        <v>2</v>
      </c>
      <c r="I84" s="40">
        <v>0</v>
      </c>
      <c r="J84" s="40">
        <v>0</v>
      </c>
      <c r="L84"/>
    </row>
    <row r="85" spans="1:12" s="36" customFormat="1" x14ac:dyDescent="0.25">
      <c r="A85" s="46">
        <v>74</v>
      </c>
      <c r="B85" s="47" t="s">
        <v>470</v>
      </c>
      <c r="C85" s="42">
        <v>1010305002</v>
      </c>
      <c r="D85" s="43" t="s">
        <v>524</v>
      </c>
      <c r="E85" s="45">
        <v>51</v>
      </c>
      <c r="F85" s="45">
        <v>11</v>
      </c>
      <c r="G85" s="40">
        <f t="shared" si="1"/>
        <v>40</v>
      </c>
      <c r="H85" s="45">
        <v>11</v>
      </c>
      <c r="I85" s="40">
        <v>0</v>
      </c>
      <c r="J85" s="40">
        <v>0</v>
      </c>
      <c r="L85"/>
    </row>
    <row r="86" spans="1:12" s="36" customFormat="1" x14ac:dyDescent="0.2">
      <c r="A86" s="46">
        <v>77</v>
      </c>
      <c r="B86" s="47" t="s">
        <v>538</v>
      </c>
      <c r="C86" s="42">
        <v>1010305002</v>
      </c>
      <c r="D86" s="43" t="s">
        <v>525</v>
      </c>
      <c r="E86" s="45">
        <v>3</v>
      </c>
      <c r="F86" s="45">
        <v>3</v>
      </c>
      <c r="G86" s="40">
        <f t="shared" si="1"/>
        <v>0</v>
      </c>
      <c r="H86" s="45">
        <v>3</v>
      </c>
      <c r="I86" s="40">
        <v>0</v>
      </c>
      <c r="J86" s="40">
        <v>0</v>
      </c>
    </row>
    <row r="87" spans="1:12" s="36" customFormat="1" x14ac:dyDescent="0.2">
      <c r="A87" s="46">
        <v>78</v>
      </c>
      <c r="B87" s="47" t="s">
        <v>539</v>
      </c>
      <c r="C87" s="42">
        <v>1010305002</v>
      </c>
      <c r="D87" s="43" t="s">
        <v>526</v>
      </c>
      <c r="E87" s="45">
        <v>2</v>
      </c>
      <c r="F87" s="45">
        <v>2</v>
      </c>
      <c r="G87" s="40">
        <f t="shared" si="1"/>
        <v>0</v>
      </c>
      <c r="H87" s="45">
        <v>2</v>
      </c>
      <c r="I87" s="40">
        <v>0</v>
      </c>
      <c r="J87" s="40">
        <v>0</v>
      </c>
    </row>
    <row r="88" spans="1:12" s="36" customFormat="1" x14ac:dyDescent="0.25">
      <c r="A88" s="40">
        <v>83</v>
      </c>
      <c r="B88" s="41" t="s">
        <v>471</v>
      </c>
      <c r="C88" s="42">
        <v>1010305005</v>
      </c>
      <c r="D88" s="43" t="s">
        <v>518</v>
      </c>
      <c r="E88" s="53">
        <v>5</v>
      </c>
      <c r="F88" s="53">
        <v>4</v>
      </c>
      <c r="G88" s="40">
        <f t="shared" si="1"/>
        <v>1</v>
      </c>
      <c r="H88" s="53">
        <v>4</v>
      </c>
      <c r="I88" s="40">
        <v>0</v>
      </c>
      <c r="J88" s="40">
        <v>0</v>
      </c>
      <c r="L88"/>
    </row>
    <row r="89" spans="1:12" s="36" customFormat="1" x14ac:dyDescent="0.25">
      <c r="A89" s="46">
        <v>84</v>
      </c>
      <c r="B89" s="47" t="s">
        <v>497</v>
      </c>
      <c r="C89" s="42">
        <v>1010305005</v>
      </c>
      <c r="D89" s="43" t="s">
        <v>516</v>
      </c>
      <c r="E89" s="45">
        <v>12</v>
      </c>
      <c r="F89" s="45">
        <v>7</v>
      </c>
      <c r="G89" s="40">
        <f t="shared" si="1"/>
        <v>5</v>
      </c>
      <c r="H89" s="45">
        <v>7</v>
      </c>
      <c r="I89" s="40">
        <v>0</v>
      </c>
      <c r="J89" s="40">
        <v>0</v>
      </c>
      <c r="L89"/>
    </row>
    <row r="90" spans="1:12" s="36" customFormat="1" x14ac:dyDescent="0.25">
      <c r="A90" s="46">
        <v>85</v>
      </c>
      <c r="B90" s="47" t="s">
        <v>472</v>
      </c>
      <c r="C90" s="42">
        <v>1010305005</v>
      </c>
      <c r="D90" s="43" t="s">
        <v>515</v>
      </c>
      <c r="E90" s="45">
        <v>9</v>
      </c>
      <c r="F90" s="45">
        <v>7</v>
      </c>
      <c r="G90" s="40">
        <f t="shared" si="1"/>
        <v>2</v>
      </c>
      <c r="H90" s="45">
        <v>7</v>
      </c>
      <c r="I90" s="40">
        <v>0</v>
      </c>
      <c r="J90" s="40">
        <v>0</v>
      </c>
      <c r="L90"/>
    </row>
    <row r="91" spans="1:12" s="36" customFormat="1" x14ac:dyDescent="0.25">
      <c r="A91" s="40">
        <v>89</v>
      </c>
      <c r="B91" s="47" t="s">
        <v>540</v>
      </c>
      <c r="C91" s="42">
        <v>1010305006</v>
      </c>
      <c r="D91" s="43" t="s">
        <v>517</v>
      </c>
      <c r="E91" s="45">
        <v>5</v>
      </c>
      <c r="F91" s="45">
        <v>4</v>
      </c>
      <c r="G91" s="40">
        <f t="shared" si="1"/>
        <v>1</v>
      </c>
      <c r="H91" s="45">
        <v>4</v>
      </c>
      <c r="I91" s="40">
        <v>0</v>
      </c>
      <c r="J91" s="40">
        <v>0</v>
      </c>
      <c r="L91"/>
    </row>
    <row r="92" spans="1:12" s="36" customFormat="1" x14ac:dyDescent="0.25">
      <c r="A92" s="40">
        <v>90</v>
      </c>
      <c r="B92" s="47" t="s">
        <v>474</v>
      </c>
      <c r="C92" s="42">
        <v>1010305008</v>
      </c>
      <c r="D92" s="43" t="s">
        <v>505</v>
      </c>
      <c r="E92" s="45">
        <v>16</v>
      </c>
      <c r="F92" s="45">
        <v>4</v>
      </c>
      <c r="G92" s="40">
        <f t="shared" si="1"/>
        <v>12</v>
      </c>
      <c r="H92" s="45">
        <v>4</v>
      </c>
      <c r="I92" s="40">
        <v>0</v>
      </c>
      <c r="J92" s="40">
        <v>0</v>
      </c>
      <c r="L92"/>
    </row>
    <row r="93" spans="1:12" s="36" customFormat="1" x14ac:dyDescent="0.25">
      <c r="A93" s="40">
        <v>91</v>
      </c>
      <c r="B93" s="47" t="s">
        <v>498</v>
      </c>
      <c r="C93" s="42">
        <v>1010305008</v>
      </c>
      <c r="D93" s="43" t="s">
        <v>518</v>
      </c>
      <c r="E93" s="45">
        <v>20</v>
      </c>
      <c r="F93" s="45">
        <v>10</v>
      </c>
      <c r="G93" s="40">
        <f t="shared" si="1"/>
        <v>10</v>
      </c>
      <c r="H93" s="45">
        <v>10</v>
      </c>
      <c r="I93" s="40">
        <v>0</v>
      </c>
      <c r="J93" s="40">
        <v>0</v>
      </c>
      <c r="L93"/>
    </row>
    <row r="94" spans="1:12" s="36" customFormat="1" x14ac:dyDescent="0.25">
      <c r="A94" s="40">
        <v>92</v>
      </c>
      <c r="B94" s="47" t="s">
        <v>541</v>
      </c>
      <c r="C94" s="42">
        <v>1010305008</v>
      </c>
      <c r="D94" s="43" t="s">
        <v>513</v>
      </c>
      <c r="E94" s="45">
        <v>21</v>
      </c>
      <c r="F94" s="45">
        <v>12</v>
      </c>
      <c r="G94" s="40">
        <f t="shared" si="1"/>
        <v>9</v>
      </c>
      <c r="H94" s="45">
        <v>12</v>
      </c>
      <c r="I94" s="40">
        <v>0</v>
      </c>
      <c r="J94" s="40">
        <v>0</v>
      </c>
      <c r="L94"/>
    </row>
    <row r="95" spans="1:12" s="36" customFormat="1" x14ac:dyDescent="0.2">
      <c r="A95" s="40">
        <v>93</v>
      </c>
      <c r="B95" s="47" t="s">
        <v>473</v>
      </c>
      <c r="C95" s="42">
        <v>1010305008</v>
      </c>
      <c r="D95" s="43" t="s">
        <v>517</v>
      </c>
      <c r="E95" s="45">
        <v>0</v>
      </c>
      <c r="F95" s="45">
        <v>3</v>
      </c>
      <c r="G95" s="40">
        <f t="shared" si="1"/>
        <v>-3</v>
      </c>
      <c r="H95" s="45">
        <v>3</v>
      </c>
      <c r="I95" s="40">
        <v>0</v>
      </c>
      <c r="J95" s="40">
        <v>0</v>
      </c>
    </row>
    <row r="96" spans="1:12" s="36" customFormat="1" x14ac:dyDescent="0.2">
      <c r="A96" s="40">
        <v>95</v>
      </c>
      <c r="B96" s="47" t="s">
        <v>542</v>
      </c>
      <c r="C96" s="42">
        <v>1010305008</v>
      </c>
      <c r="D96" s="43" t="s">
        <v>506</v>
      </c>
      <c r="E96" s="45">
        <v>12</v>
      </c>
      <c r="F96" s="45">
        <v>12</v>
      </c>
      <c r="G96" s="40">
        <f t="shared" si="1"/>
        <v>0</v>
      </c>
      <c r="H96" s="45">
        <v>12</v>
      </c>
      <c r="I96" s="40">
        <v>0</v>
      </c>
      <c r="J96" s="40">
        <v>0</v>
      </c>
    </row>
    <row r="97" spans="1:12" s="36" customFormat="1" x14ac:dyDescent="0.2">
      <c r="A97" s="40">
        <v>96</v>
      </c>
      <c r="B97" s="47" t="s">
        <v>543</v>
      </c>
      <c r="C97" s="42">
        <v>1010305008</v>
      </c>
      <c r="D97" s="43" t="s">
        <v>514</v>
      </c>
      <c r="E97" s="45">
        <v>0</v>
      </c>
      <c r="F97" s="45">
        <v>13</v>
      </c>
      <c r="G97" s="40">
        <f t="shared" si="1"/>
        <v>-13</v>
      </c>
      <c r="H97" s="45">
        <v>13</v>
      </c>
      <c r="I97" s="40">
        <v>0</v>
      </c>
      <c r="J97" s="40">
        <v>0</v>
      </c>
    </row>
    <row r="98" spans="1:12" s="36" customFormat="1" x14ac:dyDescent="0.25">
      <c r="A98" s="40">
        <v>97</v>
      </c>
      <c r="B98" s="47" t="s">
        <v>475</v>
      </c>
      <c r="C98" s="42">
        <v>1010305012</v>
      </c>
      <c r="D98" s="43" t="s">
        <v>517</v>
      </c>
      <c r="E98" s="45">
        <v>0</v>
      </c>
      <c r="F98" s="45">
        <v>2</v>
      </c>
      <c r="G98" s="40">
        <f t="shared" si="1"/>
        <v>-2</v>
      </c>
      <c r="H98" s="45">
        <v>2</v>
      </c>
      <c r="I98" s="40">
        <v>0</v>
      </c>
      <c r="J98" s="40">
        <v>0</v>
      </c>
      <c r="L98"/>
    </row>
    <row r="99" spans="1:12" s="36" customFormat="1" x14ac:dyDescent="0.25">
      <c r="A99" s="40">
        <v>98</v>
      </c>
      <c r="B99" s="47" t="s">
        <v>499</v>
      </c>
      <c r="C99" s="42">
        <v>1010305012</v>
      </c>
      <c r="D99" s="43" t="s">
        <v>513</v>
      </c>
      <c r="E99" s="45">
        <v>5</v>
      </c>
      <c r="F99" s="45">
        <v>3</v>
      </c>
      <c r="G99" s="40">
        <f t="shared" si="1"/>
        <v>2</v>
      </c>
      <c r="H99" s="45">
        <v>3</v>
      </c>
      <c r="I99" s="40">
        <v>0</v>
      </c>
      <c r="J99" s="40">
        <v>0</v>
      </c>
      <c r="L99"/>
    </row>
    <row r="100" spans="1:12" s="36" customFormat="1" x14ac:dyDescent="0.25">
      <c r="A100" s="40">
        <v>99</v>
      </c>
      <c r="B100" s="47" t="s">
        <v>500</v>
      </c>
      <c r="C100" s="42">
        <v>1010305012</v>
      </c>
      <c r="D100" s="43" t="s">
        <v>509</v>
      </c>
      <c r="E100" s="45">
        <v>41</v>
      </c>
      <c r="F100" s="45">
        <v>5</v>
      </c>
      <c r="G100" s="40">
        <f t="shared" si="1"/>
        <v>36</v>
      </c>
      <c r="H100" s="45">
        <v>5</v>
      </c>
      <c r="I100" s="40">
        <v>0</v>
      </c>
      <c r="J100" s="40">
        <v>0</v>
      </c>
      <c r="L100"/>
    </row>
    <row r="101" spans="1:12" s="36" customFormat="1" x14ac:dyDescent="0.25">
      <c r="A101" s="40">
        <v>100</v>
      </c>
      <c r="B101" s="47" t="s">
        <v>544</v>
      </c>
      <c r="C101" s="42">
        <v>1010305012</v>
      </c>
      <c r="D101" s="43" t="s">
        <v>516</v>
      </c>
      <c r="E101" s="45">
        <v>10</v>
      </c>
      <c r="F101" s="45">
        <v>8</v>
      </c>
      <c r="G101" s="40">
        <f t="shared" si="1"/>
        <v>2</v>
      </c>
      <c r="H101" s="45">
        <v>8</v>
      </c>
      <c r="I101" s="40">
        <v>0</v>
      </c>
      <c r="J101" s="40">
        <v>0</v>
      </c>
      <c r="L101"/>
    </row>
    <row r="102" spans="1:12" s="36" customFormat="1" x14ac:dyDescent="0.25">
      <c r="A102" s="40">
        <v>101</v>
      </c>
      <c r="B102" s="41" t="s">
        <v>476</v>
      </c>
      <c r="C102" s="42">
        <v>1010305012</v>
      </c>
      <c r="D102" s="43" t="s">
        <v>516</v>
      </c>
      <c r="E102" s="45">
        <v>12</v>
      </c>
      <c r="F102" s="45">
        <v>13</v>
      </c>
      <c r="G102" s="40">
        <f t="shared" si="1"/>
        <v>-1</v>
      </c>
      <c r="H102" s="45">
        <v>13</v>
      </c>
      <c r="I102" s="40">
        <v>0</v>
      </c>
      <c r="J102" s="40">
        <v>0</v>
      </c>
      <c r="L102"/>
    </row>
    <row r="103" spans="1:12" s="36" customFormat="1" x14ac:dyDescent="0.25">
      <c r="A103" s="40">
        <v>102</v>
      </c>
      <c r="B103" s="41" t="s">
        <v>501</v>
      </c>
      <c r="C103" s="42">
        <v>1010305999</v>
      </c>
      <c r="D103" s="43" t="s">
        <v>507</v>
      </c>
      <c r="E103" s="45">
        <v>0</v>
      </c>
      <c r="F103" s="45">
        <v>2</v>
      </c>
      <c r="G103" s="40">
        <f t="shared" si="1"/>
        <v>-2</v>
      </c>
      <c r="H103" s="45">
        <v>2</v>
      </c>
      <c r="I103" s="40">
        <v>0</v>
      </c>
      <c r="J103" s="40">
        <v>0</v>
      </c>
      <c r="L103"/>
    </row>
    <row r="104" spans="1:12" s="36" customFormat="1" x14ac:dyDescent="0.25">
      <c r="A104" s="40">
        <v>103</v>
      </c>
      <c r="B104" s="41" t="s">
        <v>477</v>
      </c>
      <c r="C104" s="42">
        <v>1010306010</v>
      </c>
      <c r="D104" s="43" t="s">
        <v>520</v>
      </c>
      <c r="E104" s="45">
        <v>0</v>
      </c>
      <c r="F104" s="45">
        <v>1</v>
      </c>
      <c r="G104" s="40">
        <f t="shared" si="1"/>
        <v>-1</v>
      </c>
      <c r="H104" s="45">
        <v>1</v>
      </c>
      <c r="I104" s="40">
        <v>0</v>
      </c>
      <c r="J104" s="40">
        <v>0</v>
      </c>
      <c r="L104"/>
    </row>
    <row r="105" spans="1:12" s="36" customFormat="1" x14ac:dyDescent="0.25">
      <c r="A105" s="40">
        <v>104</v>
      </c>
      <c r="B105" s="41" t="s">
        <v>545</v>
      </c>
      <c r="C105" s="42">
        <v>1010306010</v>
      </c>
      <c r="D105" s="43" t="s">
        <v>514</v>
      </c>
      <c r="E105" s="45">
        <v>0</v>
      </c>
      <c r="F105" s="45">
        <v>2</v>
      </c>
      <c r="G105" s="40">
        <f t="shared" si="1"/>
        <v>-2</v>
      </c>
      <c r="H105" s="45">
        <v>2</v>
      </c>
      <c r="I105" s="40">
        <v>0</v>
      </c>
      <c r="J105" s="40">
        <v>0</v>
      </c>
      <c r="L105"/>
    </row>
    <row r="106" spans="1:12" s="36" customFormat="1" x14ac:dyDescent="0.25">
      <c r="A106" s="40">
        <v>105</v>
      </c>
      <c r="B106" s="41" t="s">
        <v>546</v>
      </c>
      <c r="C106" s="42">
        <v>1010306010</v>
      </c>
      <c r="D106" s="43" t="s">
        <v>517</v>
      </c>
      <c r="E106" s="45">
        <v>2</v>
      </c>
      <c r="F106" s="45">
        <v>3</v>
      </c>
      <c r="G106" s="40">
        <f t="shared" si="1"/>
        <v>-1</v>
      </c>
      <c r="H106" s="45">
        <v>3</v>
      </c>
      <c r="I106" s="40">
        <v>0</v>
      </c>
      <c r="J106" s="40">
        <v>0</v>
      </c>
      <c r="L106"/>
    </row>
    <row r="107" spans="1:12" s="36" customFormat="1" ht="13.5" customHeight="1" x14ac:dyDescent="0.25">
      <c r="A107" s="40">
        <v>106</v>
      </c>
      <c r="B107" s="61" t="s">
        <v>502</v>
      </c>
      <c r="C107" s="42">
        <v>1010306010</v>
      </c>
      <c r="D107" s="43" t="s">
        <v>516</v>
      </c>
      <c r="E107" s="62">
        <v>2</v>
      </c>
      <c r="F107" s="62">
        <v>20</v>
      </c>
      <c r="G107" s="40">
        <f t="shared" si="1"/>
        <v>-18</v>
      </c>
      <c r="H107" s="62">
        <v>20</v>
      </c>
      <c r="I107" s="37">
        <v>0</v>
      </c>
      <c r="J107" s="40">
        <v>0</v>
      </c>
      <c r="L107"/>
    </row>
    <row r="110" spans="1:12" x14ac:dyDescent="0.25">
      <c r="B110" s="18" t="s">
        <v>503</v>
      </c>
      <c r="C110" s="28"/>
    </row>
    <row r="111" spans="1:12" x14ac:dyDescent="0.25">
      <c r="B111" s="18"/>
      <c r="C111" s="28"/>
    </row>
    <row r="113" spans="2:11" x14ac:dyDescent="0.25">
      <c r="B113" t="s">
        <v>547</v>
      </c>
      <c r="C113" s="29" t="s">
        <v>417</v>
      </c>
    </row>
    <row r="114" spans="2:11" x14ac:dyDescent="0.25">
      <c r="C114" s="29"/>
      <c r="F114" s="34" t="s">
        <v>215</v>
      </c>
    </row>
    <row r="115" spans="2:11" x14ac:dyDescent="0.25">
      <c r="C115" s="29"/>
      <c r="F115" s="34" t="s">
        <v>216</v>
      </c>
    </row>
    <row r="116" spans="2:11" x14ac:dyDescent="0.25">
      <c r="C116" s="29"/>
      <c r="F116" s="34" t="s">
        <v>217</v>
      </c>
      <c r="K116" s="31"/>
    </row>
    <row r="117" spans="2:11" x14ac:dyDescent="0.25">
      <c r="C117" s="29"/>
      <c r="F117" s="34"/>
      <c r="K117" s="31"/>
    </row>
    <row r="118" spans="2:11" x14ac:dyDescent="0.25">
      <c r="B118" t="s">
        <v>548</v>
      </c>
      <c r="C118" s="29" t="s">
        <v>417</v>
      </c>
      <c r="F118" s="34"/>
      <c r="K118" s="31"/>
    </row>
    <row r="119" spans="2:11" x14ac:dyDescent="0.25">
      <c r="C119" s="29"/>
      <c r="F119" s="34"/>
      <c r="K119" s="31"/>
    </row>
    <row r="120" spans="2:11" x14ac:dyDescent="0.25">
      <c r="C120" s="29"/>
      <c r="F120" s="34"/>
      <c r="I120" s="32"/>
      <c r="J120" s="32"/>
      <c r="K120" s="25"/>
    </row>
    <row r="121" spans="2:11" x14ac:dyDescent="0.25">
      <c r="C121" s="29"/>
      <c r="F121" s="35" t="s">
        <v>427</v>
      </c>
      <c r="I121" s="33"/>
      <c r="J121" s="33"/>
      <c r="K121" s="1"/>
    </row>
    <row r="122" spans="2:11" x14ac:dyDescent="0.25">
      <c r="C122" s="29"/>
      <c r="F122" s="19" t="s">
        <v>428</v>
      </c>
      <c r="K122" s="31"/>
    </row>
    <row r="123" spans="2:11" x14ac:dyDescent="0.25">
      <c r="B123" t="s">
        <v>504</v>
      </c>
      <c r="C123" s="29" t="s">
        <v>417</v>
      </c>
    </row>
  </sheetData>
  <mergeCells count="8">
    <mergeCell ref="C13:D13"/>
    <mergeCell ref="A4:J4"/>
    <mergeCell ref="A11:A12"/>
    <mergeCell ref="B11:B12"/>
    <mergeCell ref="C11:D12"/>
    <mergeCell ref="E11:F11"/>
    <mergeCell ref="G11:G12"/>
    <mergeCell ref="H11:J11"/>
  </mergeCells>
  <printOptions horizontalCentered="1"/>
  <pageMargins left="0.43307086614173229" right="0.43307086614173229" top="0.51181102362204722" bottom="0.31496062992125984" header="0.31496062992125984" footer="0.31496062992125984"/>
  <pageSetup paperSize="9" scale="83" fitToHeight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opLeftCell="A49" workbookViewId="0">
      <selection activeCell="B5" sqref="B5"/>
    </sheetView>
  </sheetViews>
  <sheetFormatPr defaultColWidth="9.140625" defaultRowHeight="15" x14ac:dyDescent="0.25"/>
  <cols>
    <col min="1" max="1" width="5.42578125" customWidth="1"/>
    <col min="2" max="2" width="39.7109375" customWidth="1"/>
    <col min="3" max="3" width="11.85546875" style="31" customWidth="1"/>
    <col min="4" max="4" width="5.28515625" style="12" customWidth="1"/>
    <col min="5" max="5" width="11" style="26" customWidth="1"/>
    <col min="6" max="6" width="11.28515625" style="26" customWidth="1"/>
    <col min="7" max="7" width="9.140625" style="31"/>
    <col min="8" max="10" width="6.5703125" style="31" customWidth="1"/>
  </cols>
  <sheetData>
    <row r="1" spans="1:12" x14ac:dyDescent="0.25">
      <c r="A1" t="s">
        <v>421</v>
      </c>
    </row>
    <row r="2" spans="1:12" x14ac:dyDescent="0.25">
      <c r="A2" s="20" t="s">
        <v>551</v>
      </c>
    </row>
    <row r="3" spans="1:12" x14ac:dyDescent="0.25">
      <c r="A3" s="20" t="s">
        <v>552</v>
      </c>
    </row>
    <row r="4" spans="1:12" ht="18.75" x14ac:dyDescent="0.3">
      <c r="A4" s="143" t="s">
        <v>0</v>
      </c>
      <c r="B4" s="143"/>
      <c r="C4" s="143"/>
      <c r="D4" s="143"/>
      <c r="E4" s="143"/>
      <c r="F4" s="143"/>
      <c r="G4" s="143"/>
      <c r="H4" s="143"/>
      <c r="I4" s="143"/>
      <c r="J4" s="143"/>
    </row>
    <row r="6" spans="1:12" x14ac:dyDescent="0.25">
      <c r="A6" s="36" t="s">
        <v>1</v>
      </c>
      <c r="C6" s="70" t="s">
        <v>2</v>
      </c>
      <c r="E6" s="71"/>
    </row>
    <row r="7" spans="1:12" x14ac:dyDescent="0.25">
      <c r="A7" s="36" t="s">
        <v>3</v>
      </c>
      <c r="C7" s="70" t="s">
        <v>4</v>
      </c>
      <c r="E7" s="71"/>
    </row>
    <row r="8" spans="1:12" x14ac:dyDescent="0.25">
      <c r="A8" s="36" t="s">
        <v>5</v>
      </c>
      <c r="C8" s="70" t="s">
        <v>6</v>
      </c>
      <c r="E8" s="71"/>
    </row>
    <row r="9" spans="1:12" x14ac:dyDescent="0.25">
      <c r="A9" s="36" t="s">
        <v>7</v>
      </c>
      <c r="C9" s="70" t="s">
        <v>8</v>
      </c>
      <c r="E9" s="71"/>
    </row>
    <row r="11" spans="1:12" ht="16.5" customHeight="1" x14ac:dyDescent="0.25">
      <c r="A11" s="179" t="s">
        <v>9</v>
      </c>
      <c r="B11" s="179" t="s">
        <v>10</v>
      </c>
      <c r="C11" s="181" t="s">
        <v>11</v>
      </c>
      <c r="D11" s="182"/>
      <c r="E11" s="141" t="s">
        <v>12</v>
      </c>
      <c r="F11" s="185"/>
      <c r="G11" s="179" t="s">
        <v>13</v>
      </c>
      <c r="H11" s="186" t="s">
        <v>14</v>
      </c>
      <c r="I11" s="187"/>
      <c r="J11" s="188"/>
    </row>
    <row r="12" spans="1:12" ht="27.75" customHeight="1" x14ac:dyDescent="0.25">
      <c r="A12" s="180"/>
      <c r="B12" s="180"/>
      <c r="C12" s="183"/>
      <c r="D12" s="184"/>
      <c r="E12" s="63" t="s">
        <v>15</v>
      </c>
      <c r="F12" s="63" t="s">
        <v>16</v>
      </c>
      <c r="G12" s="180"/>
      <c r="H12" s="21" t="s">
        <v>17</v>
      </c>
      <c r="I12" s="21" t="s">
        <v>18</v>
      </c>
      <c r="J12" s="21" t="s">
        <v>19</v>
      </c>
    </row>
    <row r="13" spans="1:12" x14ac:dyDescent="0.25">
      <c r="A13" s="21">
        <v>1</v>
      </c>
      <c r="B13" s="21">
        <v>2</v>
      </c>
      <c r="C13" s="178" t="s">
        <v>426</v>
      </c>
      <c r="D13" s="178"/>
      <c r="E13" s="23">
        <v>4</v>
      </c>
      <c r="F13" s="23">
        <v>5</v>
      </c>
      <c r="G13" s="21">
        <v>6</v>
      </c>
      <c r="H13" s="21">
        <v>7</v>
      </c>
      <c r="I13" s="21">
        <v>8</v>
      </c>
      <c r="J13" s="21">
        <v>9</v>
      </c>
    </row>
    <row r="14" spans="1:12" s="36" customFormat="1" x14ac:dyDescent="0.25">
      <c r="A14" s="72">
        <v>1</v>
      </c>
      <c r="B14" s="64" t="s">
        <v>553</v>
      </c>
      <c r="C14" s="65" t="s">
        <v>702</v>
      </c>
      <c r="D14" s="66" t="s">
        <v>505</v>
      </c>
      <c r="E14" s="68" t="s">
        <v>746</v>
      </c>
      <c r="F14" s="68" t="s">
        <v>746</v>
      </c>
      <c r="G14" s="72">
        <f>E14-F14</f>
        <v>0</v>
      </c>
      <c r="H14" s="73" t="str">
        <f>F14</f>
        <v>21</v>
      </c>
      <c r="I14" s="72">
        <v>0</v>
      </c>
      <c r="J14" s="72">
        <v>0</v>
      </c>
      <c r="L14"/>
    </row>
    <row r="15" spans="1:12" s="36" customFormat="1" x14ac:dyDescent="0.25">
      <c r="A15" s="72">
        <v>2</v>
      </c>
      <c r="B15" s="64" t="s">
        <v>554</v>
      </c>
      <c r="C15" s="65" t="s">
        <v>702</v>
      </c>
      <c r="D15" s="67" t="s">
        <v>511</v>
      </c>
      <c r="E15" s="68" t="s">
        <v>747</v>
      </c>
      <c r="F15" s="68" t="s">
        <v>747</v>
      </c>
      <c r="G15" s="72">
        <f t="shared" ref="G15:G78" si="0">E15-F15</f>
        <v>0</v>
      </c>
      <c r="H15" s="73" t="str">
        <f t="shared" ref="H15:H78" si="1">F15</f>
        <v>2</v>
      </c>
      <c r="I15" s="72">
        <v>0</v>
      </c>
      <c r="J15" s="72">
        <v>0</v>
      </c>
      <c r="L15"/>
    </row>
    <row r="16" spans="1:12" s="36" customFormat="1" x14ac:dyDescent="0.25">
      <c r="A16" s="74">
        <v>3</v>
      </c>
      <c r="B16" s="64" t="s">
        <v>555</v>
      </c>
      <c r="C16" s="65" t="s">
        <v>703</v>
      </c>
      <c r="D16" s="67" t="s">
        <v>519</v>
      </c>
      <c r="E16" s="68" t="s">
        <v>748</v>
      </c>
      <c r="F16" s="68" t="s">
        <v>748</v>
      </c>
      <c r="G16" s="74">
        <f t="shared" si="0"/>
        <v>0</v>
      </c>
      <c r="H16" s="73" t="str">
        <f t="shared" si="1"/>
        <v>102</v>
      </c>
      <c r="I16" s="74">
        <v>0</v>
      </c>
      <c r="J16" s="74">
        <v>0</v>
      </c>
      <c r="L16"/>
    </row>
    <row r="17" spans="1:12" s="36" customFormat="1" x14ac:dyDescent="0.25">
      <c r="A17" s="72">
        <v>4</v>
      </c>
      <c r="B17" s="64" t="s">
        <v>556</v>
      </c>
      <c r="C17" s="65" t="s">
        <v>704</v>
      </c>
      <c r="D17" s="67" t="s">
        <v>517</v>
      </c>
      <c r="E17" s="68" t="s">
        <v>749</v>
      </c>
      <c r="F17" s="68" t="s">
        <v>749</v>
      </c>
      <c r="G17" s="72">
        <f t="shared" si="0"/>
        <v>0</v>
      </c>
      <c r="H17" s="73" t="str">
        <f t="shared" si="1"/>
        <v>38</v>
      </c>
      <c r="I17" s="72">
        <v>0</v>
      </c>
      <c r="J17" s="72">
        <v>0</v>
      </c>
      <c r="L17"/>
    </row>
    <row r="18" spans="1:12" s="36" customFormat="1" x14ac:dyDescent="0.25">
      <c r="A18" s="72">
        <v>5</v>
      </c>
      <c r="B18" s="64" t="s">
        <v>557</v>
      </c>
      <c r="C18" s="65" t="s">
        <v>705</v>
      </c>
      <c r="D18" s="67" t="s">
        <v>520</v>
      </c>
      <c r="E18" s="68" t="s">
        <v>426</v>
      </c>
      <c r="F18" s="68" t="s">
        <v>426</v>
      </c>
      <c r="G18" s="72">
        <f t="shared" si="0"/>
        <v>0</v>
      </c>
      <c r="H18" s="73" t="str">
        <f t="shared" si="1"/>
        <v>3</v>
      </c>
      <c r="I18" s="72">
        <v>0</v>
      </c>
      <c r="J18" s="72">
        <v>0</v>
      </c>
      <c r="L18"/>
    </row>
    <row r="19" spans="1:12" s="36" customFormat="1" x14ac:dyDescent="0.25">
      <c r="A19" s="74">
        <v>6</v>
      </c>
      <c r="B19" s="64" t="s">
        <v>558</v>
      </c>
      <c r="C19" s="65" t="s">
        <v>706</v>
      </c>
      <c r="D19" s="67" t="s">
        <v>514</v>
      </c>
      <c r="E19" s="68" t="s">
        <v>747</v>
      </c>
      <c r="F19" s="68" t="s">
        <v>747</v>
      </c>
      <c r="G19" s="74">
        <f t="shared" si="0"/>
        <v>0</v>
      </c>
      <c r="H19" s="73" t="str">
        <f t="shared" si="1"/>
        <v>2</v>
      </c>
      <c r="I19" s="74">
        <v>0</v>
      </c>
      <c r="J19" s="74">
        <v>0</v>
      </c>
      <c r="L19"/>
    </row>
    <row r="20" spans="1:12" s="36" customFormat="1" x14ac:dyDescent="0.25">
      <c r="A20" s="72">
        <v>7</v>
      </c>
      <c r="B20" s="64" t="s">
        <v>559</v>
      </c>
      <c r="C20" s="65" t="s">
        <v>707</v>
      </c>
      <c r="D20" s="67" t="s">
        <v>518</v>
      </c>
      <c r="E20" s="68" t="s">
        <v>750</v>
      </c>
      <c r="F20" s="68" t="s">
        <v>750</v>
      </c>
      <c r="G20" s="72">
        <f t="shared" si="0"/>
        <v>0</v>
      </c>
      <c r="H20" s="73" t="str">
        <f t="shared" si="1"/>
        <v>1</v>
      </c>
      <c r="I20" s="72">
        <v>0</v>
      </c>
      <c r="J20" s="72">
        <v>0</v>
      </c>
      <c r="L20"/>
    </row>
    <row r="21" spans="1:12" s="36" customFormat="1" x14ac:dyDescent="0.25">
      <c r="A21" s="74">
        <v>8</v>
      </c>
      <c r="B21" s="64" t="s">
        <v>560</v>
      </c>
      <c r="C21" s="65" t="s">
        <v>707</v>
      </c>
      <c r="D21" s="67" t="s">
        <v>506</v>
      </c>
      <c r="E21" s="68" t="s">
        <v>751</v>
      </c>
      <c r="F21" s="68" t="s">
        <v>751</v>
      </c>
      <c r="G21" s="74">
        <f t="shared" si="0"/>
        <v>0</v>
      </c>
      <c r="H21" s="73" t="str">
        <f t="shared" si="1"/>
        <v>5</v>
      </c>
      <c r="I21" s="74">
        <v>0</v>
      </c>
      <c r="J21" s="74">
        <v>0</v>
      </c>
      <c r="L21"/>
    </row>
    <row r="22" spans="1:12" s="36" customFormat="1" x14ac:dyDescent="0.25">
      <c r="A22" s="72">
        <v>9</v>
      </c>
      <c r="B22" s="64" t="s">
        <v>561</v>
      </c>
      <c r="C22" s="65" t="s">
        <v>708</v>
      </c>
      <c r="D22" s="67" t="s">
        <v>513</v>
      </c>
      <c r="E22" s="68" t="s">
        <v>752</v>
      </c>
      <c r="F22" s="68">
        <v>38</v>
      </c>
      <c r="G22" s="72">
        <f t="shared" si="0"/>
        <v>3</v>
      </c>
      <c r="H22" s="73">
        <f t="shared" si="1"/>
        <v>38</v>
      </c>
      <c r="I22" s="72">
        <v>0</v>
      </c>
      <c r="J22" s="72">
        <v>0</v>
      </c>
      <c r="L22"/>
    </row>
    <row r="23" spans="1:12" s="36" customFormat="1" x14ac:dyDescent="0.25">
      <c r="A23" s="72">
        <v>10</v>
      </c>
      <c r="B23" s="64" t="s">
        <v>562</v>
      </c>
      <c r="C23" s="65" t="s">
        <v>709</v>
      </c>
      <c r="D23" s="67" t="s">
        <v>506</v>
      </c>
      <c r="E23" s="68" t="s">
        <v>753</v>
      </c>
      <c r="F23" s="68" t="s">
        <v>753</v>
      </c>
      <c r="G23" s="72">
        <f t="shared" si="0"/>
        <v>0</v>
      </c>
      <c r="H23" s="73" t="str">
        <f t="shared" si="1"/>
        <v>6</v>
      </c>
      <c r="I23" s="72">
        <v>0</v>
      </c>
      <c r="J23" s="72">
        <v>0</v>
      </c>
      <c r="L23"/>
    </row>
    <row r="24" spans="1:12" s="36" customFormat="1" x14ac:dyDescent="0.25">
      <c r="A24" s="72">
        <v>11</v>
      </c>
      <c r="B24" s="64" t="s">
        <v>563</v>
      </c>
      <c r="C24" s="65" t="s">
        <v>710</v>
      </c>
      <c r="D24" s="67" t="s">
        <v>512</v>
      </c>
      <c r="E24" s="68" t="s">
        <v>751</v>
      </c>
      <c r="F24" s="68" t="s">
        <v>751</v>
      </c>
      <c r="G24" s="72">
        <f t="shared" si="0"/>
        <v>0</v>
      </c>
      <c r="H24" s="73" t="str">
        <f t="shared" si="1"/>
        <v>5</v>
      </c>
      <c r="I24" s="72">
        <v>0</v>
      </c>
      <c r="J24" s="72">
        <v>0</v>
      </c>
      <c r="L24"/>
    </row>
    <row r="25" spans="1:12" s="36" customFormat="1" x14ac:dyDescent="0.25">
      <c r="A25" s="72">
        <v>12</v>
      </c>
      <c r="B25" s="64" t="s">
        <v>564</v>
      </c>
      <c r="C25" s="65" t="s">
        <v>711</v>
      </c>
      <c r="D25" s="67" t="s">
        <v>516</v>
      </c>
      <c r="E25" s="68" t="s">
        <v>751</v>
      </c>
      <c r="F25" s="68" t="s">
        <v>751</v>
      </c>
      <c r="G25" s="72">
        <f t="shared" si="0"/>
        <v>0</v>
      </c>
      <c r="H25" s="73" t="str">
        <f>F25</f>
        <v>5</v>
      </c>
      <c r="I25" s="72">
        <v>0</v>
      </c>
      <c r="J25" s="72">
        <v>0</v>
      </c>
      <c r="L25"/>
    </row>
    <row r="26" spans="1:12" s="36" customFormat="1" x14ac:dyDescent="0.25">
      <c r="A26" s="72">
        <v>13</v>
      </c>
      <c r="B26" s="64" t="s">
        <v>565</v>
      </c>
      <c r="C26" s="65" t="s">
        <v>712</v>
      </c>
      <c r="D26" s="67" t="s">
        <v>514</v>
      </c>
      <c r="E26" s="68" t="s">
        <v>754</v>
      </c>
      <c r="F26" s="68" t="s">
        <v>754</v>
      </c>
      <c r="G26" s="72">
        <f t="shared" si="0"/>
        <v>0</v>
      </c>
      <c r="H26" s="73" t="str">
        <f t="shared" si="1"/>
        <v>14</v>
      </c>
      <c r="I26" s="72">
        <v>0</v>
      </c>
      <c r="J26" s="72">
        <v>0</v>
      </c>
      <c r="L26"/>
    </row>
    <row r="27" spans="1:12" s="36" customFormat="1" x14ac:dyDescent="0.25">
      <c r="A27" s="72">
        <v>14</v>
      </c>
      <c r="B27" s="64" t="s">
        <v>566</v>
      </c>
      <c r="C27" s="65" t="s">
        <v>702</v>
      </c>
      <c r="D27" s="67" t="s">
        <v>519</v>
      </c>
      <c r="E27" s="68" t="s">
        <v>755</v>
      </c>
      <c r="F27" s="68">
        <v>15</v>
      </c>
      <c r="G27" s="72">
        <f t="shared" si="0"/>
        <v>2</v>
      </c>
      <c r="H27" s="73">
        <f t="shared" si="1"/>
        <v>15</v>
      </c>
      <c r="I27" s="72">
        <v>0</v>
      </c>
      <c r="J27" s="72">
        <v>0</v>
      </c>
      <c r="L27"/>
    </row>
    <row r="28" spans="1:12" s="36" customFormat="1" x14ac:dyDescent="0.25">
      <c r="A28" s="74">
        <v>15</v>
      </c>
      <c r="B28" s="64" t="s">
        <v>567</v>
      </c>
      <c r="C28" s="65" t="s">
        <v>702</v>
      </c>
      <c r="D28" s="67" t="s">
        <v>515</v>
      </c>
      <c r="E28" s="68" t="s">
        <v>750</v>
      </c>
      <c r="F28" s="68" t="s">
        <v>750</v>
      </c>
      <c r="G28" s="72">
        <f t="shared" si="0"/>
        <v>0</v>
      </c>
      <c r="H28" s="73" t="str">
        <f t="shared" si="1"/>
        <v>1</v>
      </c>
      <c r="I28" s="72">
        <v>0</v>
      </c>
      <c r="J28" s="72">
        <v>0</v>
      </c>
      <c r="L28"/>
    </row>
    <row r="29" spans="1:12" s="36" customFormat="1" x14ac:dyDescent="0.25">
      <c r="A29" s="74">
        <v>16</v>
      </c>
      <c r="B29" s="64" t="s">
        <v>568</v>
      </c>
      <c r="C29" s="65" t="s">
        <v>702</v>
      </c>
      <c r="D29" s="67" t="s">
        <v>509</v>
      </c>
      <c r="E29" s="68" t="s">
        <v>753</v>
      </c>
      <c r="F29" s="68" t="s">
        <v>753</v>
      </c>
      <c r="G29" s="72">
        <f t="shared" si="0"/>
        <v>0</v>
      </c>
      <c r="H29" s="73" t="str">
        <f t="shared" si="1"/>
        <v>6</v>
      </c>
      <c r="I29" s="72">
        <v>0</v>
      </c>
      <c r="J29" s="72">
        <v>0</v>
      </c>
      <c r="L29"/>
    </row>
    <row r="30" spans="1:12" s="36" customFormat="1" x14ac:dyDescent="0.25">
      <c r="A30" s="74">
        <v>17</v>
      </c>
      <c r="B30" s="64" t="s">
        <v>569</v>
      </c>
      <c r="C30" s="65" t="s">
        <v>702</v>
      </c>
      <c r="D30" s="67" t="s">
        <v>506</v>
      </c>
      <c r="E30" s="68" t="s">
        <v>756</v>
      </c>
      <c r="F30" s="68" t="s">
        <v>756</v>
      </c>
      <c r="G30" s="72">
        <f t="shared" si="0"/>
        <v>0</v>
      </c>
      <c r="H30" s="73" t="str">
        <f t="shared" si="1"/>
        <v>25</v>
      </c>
      <c r="I30" s="72">
        <v>0</v>
      </c>
      <c r="J30" s="72">
        <v>0</v>
      </c>
      <c r="L30"/>
    </row>
    <row r="31" spans="1:12" s="36" customFormat="1" x14ac:dyDescent="0.25">
      <c r="A31" s="74">
        <v>18</v>
      </c>
      <c r="B31" s="64" t="s">
        <v>570</v>
      </c>
      <c r="C31" s="65" t="s">
        <v>702</v>
      </c>
      <c r="D31" s="67" t="s">
        <v>739</v>
      </c>
      <c r="E31" s="68" t="s">
        <v>750</v>
      </c>
      <c r="F31" s="68" t="s">
        <v>750</v>
      </c>
      <c r="G31" s="72">
        <f t="shared" si="0"/>
        <v>0</v>
      </c>
      <c r="H31" s="73" t="str">
        <f t="shared" si="1"/>
        <v>1</v>
      </c>
      <c r="I31" s="72">
        <v>0</v>
      </c>
      <c r="J31" s="72">
        <v>0</v>
      </c>
      <c r="L31"/>
    </row>
    <row r="32" spans="1:12" s="36" customFormat="1" x14ac:dyDescent="0.25">
      <c r="A32" s="72">
        <v>19</v>
      </c>
      <c r="B32" s="64" t="s">
        <v>571</v>
      </c>
      <c r="C32" s="65" t="s">
        <v>702</v>
      </c>
      <c r="D32" s="67" t="s">
        <v>510</v>
      </c>
      <c r="E32" s="68" t="s">
        <v>757</v>
      </c>
      <c r="F32" s="68" t="s">
        <v>757</v>
      </c>
      <c r="G32" s="72">
        <f t="shared" si="0"/>
        <v>0</v>
      </c>
      <c r="H32" s="73" t="str">
        <f t="shared" si="1"/>
        <v>9</v>
      </c>
      <c r="I32" s="72">
        <v>0</v>
      </c>
      <c r="J32" s="72">
        <v>0</v>
      </c>
      <c r="L32"/>
    </row>
    <row r="33" spans="1:12" s="36" customFormat="1" x14ac:dyDescent="0.25">
      <c r="A33" s="74">
        <v>20</v>
      </c>
      <c r="B33" s="64" t="s">
        <v>572</v>
      </c>
      <c r="C33" s="65" t="s">
        <v>702</v>
      </c>
      <c r="D33" s="67" t="s">
        <v>512</v>
      </c>
      <c r="E33" s="68" t="s">
        <v>758</v>
      </c>
      <c r="F33" s="68" t="s">
        <v>758</v>
      </c>
      <c r="G33" s="72">
        <f t="shared" si="0"/>
        <v>0</v>
      </c>
      <c r="H33" s="73" t="str">
        <f t="shared" si="1"/>
        <v>10</v>
      </c>
      <c r="I33" s="72">
        <v>0</v>
      </c>
      <c r="J33" s="72">
        <v>0</v>
      </c>
      <c r="L33"/>
    </row>
    <row r="34" spans="1:12" s="36" customFormat="1" x14ac:dyDescent="0.25">
      <c r="A34" s="72">
        <v>21</v>
      </c>
      <c r="B34" s="64" t="s">
        <v>573</v>
      </c>
      <c r="C34" s="65" t="s">
        <v>702</v>
      </c>
      <c r="D34" s="67" t="s">
        <v>507</v>
      </c>
      <c r="E34" s="68" t="s">
        <v>753</v>
      </c>
      <c r="F34" s="68">
        <v>2</v>
      </c>
      <c r="G34" s="72">
        <f t="shared" si="0"/>
        <v>4</v>
      </c>
      <c r="H34" s="73">
        <f t="shared" si="1"/>
        <v>2</v>
      </c>
      <c r="I34" s="72">
        <v>0</v>
      </c>
      <c r="J34" s="72">
        <v>0</v>
      </c>
      <c r="L34"/>
    </row>
    <row r="35" spans="1:12" s="36" customFormat="1" x14ac:dyDescent="0.25">
      <c r="A35" s="72">
        <v>22</v>
      </c>
      <c r="B35" s="64" t="s">
        <v>574</v>
      </c>
      <c r="C35" s="65" t="s">
        <v>702</v>
      </c>
      <c r="D35" s="67" t="s">
        <v>508</v>
      </c>
      <c r="E35" s="68" t="s">
        <v>759</v>
      </c>
      <c r="F35" s="68" t="s">
        <v>759</v>
      </c>
      <c r="G35" s="72">
        <f t="shared" si="0"/>
        <v>0</v>
      </c>
      <c r="H35" s="73" t="str">
        <f t="shared" si="1"/>
        <v>8</v>
      </c>
      <c r="I35" s="72">
        <v>0</v>
      </c>
      <c r="J35" s="72">
        <v>0</v>
      </c>
      <c r="L35"/>
    </row>
    <row r="36" spans="1:12" s="36" customFormat="1" x14ac:dyDescent="0.25">
      <c r="A36" s="72">
        <v>23</v>
      </c>
      <c r="B36" s="64" t="s">
        <v>575</v>
      </c>
      <c r="C36" s="65" t="s">
        <v>702</v>
      </c>
      <c r="D36" s="67" t="s">
        <v>524</v>
      </c>
      <c r="E36" s="68" t="s">
        <v>426</v>
      </c>
      <c r="F36" s="68" t="s">
        <v>426</v>
      </c>
      <c r="G36" s="72">
        <f t="shared" si="0"/>
        <v>0</v>
      </c>
      <c r="H36" s="73" t="str">
        <f t="shared" si="1"/>
        <v>3</v>
      </c>
      <c r="I36" s="72">
        <v>0</v>
      </c>
      <c r="J36" s="72">
        <v>0</v>
      </c>
      <c r="L36"/>
    </row>
    <row r="37" spans="1:12" s="36" customFormat="1" x14ac:dyDescent="0.25">
      <c r="A37" s="74">
        <v>24</v>
      </c>
      <c r="B37" s="64" t="s">
        <v>576</v>
      </c>
      <c r="C37" s="65" t="s">
        <v>702</v>
      </c>
      <c r="D37" s="67" t="s">
        <v>526</v>
      </c>
      <c r="E37" s="68" t="s">
        <v>426</v>
      </c>
      <c r="F37" s="68" t="s">
        <v>426</v>
      </c>
      <c r="G37" s="72">
        <f t="shared" si="0"/>
        <v>0</v>
      </c>
      <c r="H37" s="73" t="str">
        <f t="shared" si="1"/>
        <v>3</v>
      </c>
      <c r="I37" s="72">
        <v>0</v>
      </c>
      <c r="J37" s="72">
        <v>0</v>
      </c>
      <c r="L37"/>
    </row>
    <row r="38" spans="1:12" s="36" customFormat="1" x14ac:dyDescent="0.25">
      <c r="A38" s="74">
        <v>25</v>
      </c>
      <c r="B38" s="64" t="s">
        <v>577</v>
      </c>
      <c r="C38" s="65" t="s">
        <v>713</v>
      </c>
      <c r="D38" s="67" t="s">
        <v>513</v>
      </c>
      <c r="E38" s="68" t="s">
        <v>747</v>
      </c>
      <c r="F38" s="68" t="s">
        <v>747</v>
      </c>
      <c r="G38" s="72">
        <f t="shared" si="0"/>
        <v>0</v>
      </c>
      <c r="H38" s="73" t="str">
        <f t="shared" si="1"/>
        <v>2</v>
      </c>
      <c r="I38" s="72">
        <v>0</v>
      </c>
      <c r="J38" s="72">
        <v>0</v>
      </c>
      <c r="L38"/>
    </row>
    <row r="39" spans="1:12" s="36" customFormat="1" x14ac:dyDescent="0.25">
      <c r="A39" s="72">
        <v>26</v>
      </c>
      <c r="B39" s="64" t="s">
        <v>578</v>
      </c>
      <c r="C39" s="65" t="s">
        <v>703</v>
      </c>
      <c r="D39" s="67" t="s">
        <v>517</v>
      </c>
      <c r="E39" s="68" t="s">
        <v>759</v>
      </c>
      <c r="F39" s="68" t="s">
        <v>759</v>
      </c>
      <c r="G39" s="72">
        <f t="shared" si="0"/>
        <v>0</v>
      </c>
      <c r="H39" s="73" t="str">
        <f t="shared" si="1"/>
        <v>8</v>
      </c>
      <c r="I39" s="72">
        <v>0</v>
      </c>
      <c r="J39" s="72">
        <v>0</v>
      </c>
      <c r="L39"/>
    </row>
    <row r="40" spans="1:12" s="36" customFormat="1" x14ac:dyDescent="0.25">
      <c r="A40" s="72">
        <v>27</v>
      </c>
      <c r="B40" s="64" t="s">
        <v>579</v>
      </c>
      <c r="C40" s="65" t="s">
        <v>703</v>
      </c>
      <c r="D40" s="67" t="s">
        <v>513</v>
      </c>
      <c r="E40" s="68" t="s">
        <v>747</v>
      </c>
      <c r="F40" s="68" t="s">
        <v>747</v>
      </c>
      <c r="G40" s="72">
        <f t="shared" si="0"/>
        <v>0</v>
      </c>
      <c r="H40" s="73" t="str">
        <f t="shared" si="1"/>
        <v>2</v>
      </c>
      <c r="I40" s="72">
        <v>0</v>
      </c>
      <c r="J40" s="72">
        <v>0</v>
      </c>
      <c r="L40"/>
    </row>
    <row r="41" spans="1:12" s="36" customFormat="1" x14ac:dyDescent="0.25">
      <c r="A41" s="72">
        <v>28</v>
      </c>
      <c r="B41" s="64" t="s">
        <v>580</v>
      </c>
      <c r="C41" s="65" t="s">
        <v>703</v>
      </c>
      <c r="D41" s="67" t="s">
        <v>516</v>
      </c>
      <c r="E41" s="68" t="s">
        <v>760</v>
      </c>
      <c r="F41" s="68" t="s">
        <v>760</v>
      </c>
      <c r="G41" s="72">
        <f t="shared" si="0"/>
        <v>0</v>
      </c>
      <c r="H41" s="73" t="str">
        <f t="shared" si="1"/>
        <v>4</v>
      </c>
      <c r="I41" s="72">
        <v>0</v>
      </c>
      <c r="J41" s="72">
        <v>0</v>
      </c>
      <c r="L41"/>
    </row>
    <row r="42" spans="1:12" s="36" customFormat="1" x14ac:dyDescent="0.25">
      <c r="A42" s="74">
        <v>29</v>
      </c>
      <c r="B42" s="64" t="s">
        <v>581</v>
      </c>
      <c r="C42" s="65" t="s">
        <v>703</v>
      </c>
      <c r="D42" s="67" t="s">
        <v>514</v>
      </c>
      <c r="E42" s="68" t="s">
        <v>750</v>
      </c>
      <c r="F42" s="68" t="s">
        <v>750</v>
      </c>
      <c r="G42" s="72">
        <f t="shared" si="0"/>
        <v>0</v>
      </c>
      <c r="H42" s="73" t="str">
        <f t="shared" si="1"/>
        <v>1</v>
      </c>
      <c r="I42" s="72">
        <v>0</v>
      </c>
      <c r="J42" s="72">
        <v>0</v>
      </c>
      <c r="L42"/>
    </row>
    <row r="43" spans="1:12" s="36" customFormat="1" x14ac:dyDescent="0.25">
      <c r="A43" s="74">
        <v>30</v>
      </c>
      <c r="B43" s="64" t="s">
        <v>582</v>
      </c>
      <c r="C43" s="65" t="s">
        <v>703</v>
      </c>
      <c r="D43" s="67" t="s">
        <v>518</v>
      </c>
      <c r="E43" s="68" t="s">
        <v>761</v>
      </c>
      <c r="F43" s="68" t="s">
        <v>761</v>
      </c>
      <c r="G43" s="72">
        <f t="shared" si="0"/>
        <v>0</v>
      </c>
      <c r="H43" s="73" t="str">
        <f t="shared" si="1"/>
        <v>13</v>
      </c>
      <c r="I43" s="72">
        <v>0</v>
      </c>
      <c r="J43" s="72">
        <v>0</v>
      </c>
      <c r="L43"/>
    </row>
    <row r="44" spans="1:12" s="36" customFormat="1" x14ac:dyDescent="0.25">
      <c r="A44" s="74">
        <v>31</v>
      </c>
      <c r="B44" s="64" t="s">
        <v>583</v>
      </c>
      <c r="C44" s="65" t="s">
        <v>703</v>
      </c>
      <c r="D44" s="67" t="s">
        <v>515</v>
      </c>
      <c r="E44" s="68" t="s">
        <v>759</v>
      </c>
      <c r="F44" s="68" t="s">
        <v>759</v>
      </c>
      <c r="G44" s="72">
        <f t="shared" si="0"/>
        <v>0</v>
      </c>
      <c r="H44" s="73" t="str">
        <f t="shared" si="1"/>
        <v>8</v>
      </c>
      <c r="I44" s="72">
        <v>0</v>
      </c>
      <c r="J44" s="72">
        <v>0</v>
      </c>
      <c r="L44"/>
    </row>
    <row r="45" spans="1:12" s="36" customFormat="1" x14ac:dyDescent="0.25">
      <c r="A45" s="74">
        <v>32</v>
      </c>
      <c r="B45" s="64" t="s">
        <v>584</v>
      </c>
      <c r="C45" s="65" t="s">
        <v>703</v>
      </c>
      <c r="D45" s="67" t="s">
        <v>505</v>
      </c>
      <c r="E45" s="68" t="s">
        <v>426</v>
      </c>
      <c r="F45" s="68" t="s">
        <v>426</v>
      </c>
      <c r="G45" s="72">
        <f t="shared" si="0"/>
        <v>0</v>
      </c>
      <c r="H45" s="73" t="str">
        <f t="shared" si="1"/>
        <v>3</v>
      </c>
      <c r="I45" s="72">
        <v>0</v>
      </c>
      <c r="J45" s="72">
        <v>0</v>
      </c>
      <c r="L45"/>
    </row>
    <row r="46" spans="1:12" s="36" customFormat="1" x14ac:dyDescent="0.25">
      <c r="A46" s="74">
        <v>33</v>
      </c>
      <c r="B46" s="64" t="s">
        <v>585</v>
      </c>
      <c r="C46" s="65" t="s">
        <v>704</v>
      </c>
      <c r="D46" s="67" t="s">
        <v>516</v>
      </c>
      <c r="E46" s="68" t="s">
        <v>750</v>
      </c>
      <c r="F46" s="68" t="s">
        <v>750</v>
      </c>
      <c r="G46" s="72">
        <f t="shared" si="0"/>
        <v>0</v>
      </c>
      <c r="H46" s="73" t="str">
        <f t="shared" si="1"/>
        <v>1</v>
      </c>
      <c r="I46" s="72">
        <v>0</v>
      </c>
      <c r="J46" s="72">
        <v>0</v>
      </c>
      <c r="L46"/>
    </row>
    <row r="47" spans="1:12" s="36" customFormat="1" x14ac:dyDescent="0.25">
      <c r="A47" s="74">
        <v>34</v>
      </c>
      <c r="B47" s="64" t="s">
        <v>586</v>
      </c>
      <c r="C47" s="65" t="s">
        <v>704</v>
      </c>
      <c r="D47" s="67" t="s">
        <v>514</v>
      </c>
      <c r="E47" s="68" t="s">
        <v>750</v>
      </c>
      <c r="F47" s="68" t="s">
        <v>750</v>
      </c>
      <c r="G47" s="72">
        <f t="shared" si="0"/>
        <v>0</v>
      </c>
      <c r="H47" s="73" t="str">
        <f t="shared" si="1"/>
        <v>1</v>
      </c>
      <c r="I47" s="72">
        <v>0</v>
      </c>
      <c r="J47" s="72">
        <v>0</v>
      </c>
      <c r="L47"/>
    </row>
    <row r="48" spans="1:12" s="36" customFormat="1" x14ac:dyDescent="0.25">
      <c r="A48" s="74">
        <v>35</v>
      </c>
      <c r="B48" s="64" t="s">
        <v>587</v>
      </c>
      <c r="C48" s="65" t="s">
        <v>714</v>
      </c>
      <c r="D48" s="67" t="s">
        <v>517</v>
      </c>
      <c r="E48" s="68" t="s">
        <v>758</v>
      </c>
      <c r="F48" s="68" t="s">
        <v>758</v>
      </c>
      <c r="G48" s="72">
        <f t="shared" si="0"/>
        <v>0</v>
      </c>
      <c r="H48" s="73" t="str">
        <f t="shared" si="1"/>
        <v>10</v>
      </c>
      <c r="I48" s="72">
        <v>0</v>
      </c>
      <c r="J48" s="72">
        <v>0</v>
      </c>
      <c r="L48"/>
    </row>
    <row r="49" spans="1:12" s="36" customFormat="1" x14ac:dyDescent="0.25">
      <c r="A49" s="74">
        <v>36</v>
      </c>
      <c r="B49" s="64" t="s">
        <v>588</v>
      </c>
      <c r="C49" s="65" t="s">
        <v>714</v>
      </c>
      <c r="D49" s="67" t="s">
        <v>518</v>
      </c>
      <c r="E49" s="68" t="s">
        <v>761</v>
      </c>
      <c r="F49" s="68" t="s">
        <v>761</v>
      </c>
      <c r="G49" s="72">
        <f t="shared" si="0"/>
        <v>0</v>
      </c>
      <c r="H49" s="73" t="str">
        <f t="shared" si="1"/>
        <v>13</v>
      </c>
      <c r="I49" s="72">
        <v>0</v>
      </c>
      <c r="J49" s="72">
        <v>0</v>
      </c>
      <c r="L49"/>
    </row>
    <row r="50" spans="1:12" s="36" customFormat="1" x14ac:dyDescent="0.25">
      <c r="A50" s="74">
        <v>37</v>
      </c>
      <c r="B50" s="64" t="s">
        <v>589</v>
      </c>
      <c r="C50" s="65" t="s">
        <v>714</v>
      </c>
      <c r="D50" s="67" t="s">
        <v>520</v>
      </c>
      <c r="E50" s="68" t="s">
        <v>750</v>
      </c>
      <c r="F50" s="68" t="s">
        <v>750</v>
      </c>
      <c r="G50" s="72">
        <f t="shared" si="0"/>
        <v>0</v>
      </c>
      <c r="H50" s="73" t="str">
        <f t="shared" si="1"/>
        <v>1</v>
      </c>
      <c r="I50" s="72">
        <v>0</v>
      </c>
      <c r="J50" s="72">
        <v>0</v>
      </c>
      <c r="L50"/>
    </row>
    <row r="51" spans="1:12" s="36" customFormat="1" x14ac:dyDescent="0.25">
      <c r="A51" s="74">
        <v>38</v>
      </c>
      <c r="B51" s="64" t="s">
        <v>590</v>
      </c>
      <c r="C51" s="65" t="s">
        <v>705</v>
      </c>
      <c r="D51" s="67" t="s">
        <v>513</v>
      </c>
      <c r="E51" s="68" t="s">
        <v>759</v>
      </c>
      <c r="F51" s="68">
        <v>6</v>
      </c>
      <c r="G51" s="72">
        <f t="shared" si="0"/>
        <v>2</v>
      </c>
      <c r="H51" s="73">
        <f t="shared" si="1"/>
        <v>6</v>
      </c>
      <c r="I51" s="72">
        <v>0</v>
      </c>
      <c r="J51" s="72">
        <v>0</v>
      </c>
      <c r="L51"/>
    </row>
    <row r="52" spans="1:12" s="36" customFormat="1" x14ac:dyDescent="0.25">
      <c r="A52" s="74">
        <v>39</v>
      </c>
      <c r="B52" s="64" t="s">
        <v>591</v>
      </c>
      <c r="C52" s="65" t="s">
        <v>705</v>
      </c>
      <c r="D52" s="67" t="s">
        <v>516</v>
      </c>
      <c r="E52" s="68" t="s">
        <v>754</v>
      </c>
      <c r="F52" s="68" t="s">
        <v>754</v>
      </c>
      <c r="G52" s="72">
        <f t="shared" si="0"/>
        <v>0</v>
      </c>
      <c r="H52" s="73" t="str">
        <f t="shared" si="1"/>
        <v>14</v>
      </c>
      <c r="I52" s="72">
        <v>0</v>
      </c>
      <c r="J52" s="72">
        <v>0</v>
      </c>
      <c r="L52"/>
    </row>
    <row r="53" spans="1:12" s="36" customFormat="1" x14ac:dyDescent="0.25">
      <c r="A53" s="74">
        <v>40</v>
      </c>
      <c r="B53" s="64" t="s">
        <v>592</v>
      </c>
      <c r="C53" s="65" t="s">
        <v>705</v>
      </c>
      <c r="D53" s="67" t="s">
        <v>519</v>
      </c>
      <c r="E53" s="68" t="s">
        <v>762</v>
      </c>
      <c r="F53" s="68" t="s">
        <v>762</v>
      </c>
      <c r="G53" s="72">
        <f t="shared" si="0"/>
        <v>0</v>
      </c>
      <c r="H53" s="73" t="str">
        <f t="shared" si="1"/>
        <v>43</v>
      </c>
      <c r="I53" s="72">
        <v>0</v>
      </c>
      <c r="J53" s="72">
        <v>0</v>
      </c>
      <c r="L53"/>
    </row>
    <row r="54" spans="1:12" s="36" customFormat="1" x14ac:dyDescent="0.25">
      <c r="A54" s="72">
        <v>41</v>
      </c>
      <c r="B54" s="64" t="s">
        <v>593</v>
      </c>
      <c r="C54" s="65" t="s">
        <v>705</v>
      </c>
      <c r="D54" s="67" t="s">
        <v>506</v>
      </c>
      <c r="E54" s="68" t="s">
        <v>760</v>
      </c>
      <c r="F54" s="68" t="s">
        <v>760</v>
      </c>
      <c r="G54" s="72">
        <f t="shared" si="0"/>
        <v>0</v>
      </c>
      <c r="H54" s="73" t="str">
        <f t="shared" si="1"/>
        <v>4</v>
      </c>
      <c r="I54" s="72">
        <v>0</v>
      </c>
      <c r="J54" s="72">
        <v>0</v>
      </c>
      <c r="L54"/>
    </row>
    <row r="55" spans="1:12" s="36" customFormat="1" x14ac:dyDescent="0.25">
      <c r="A55" s="72">
        <v>42</v>
      </c>
      <c r="B55" s="64" t="s">
        <v>594</v>
      </c>
      <c r="C55" s="65" t="s">
        <v>705</v>
      </c>
      <c r="D55" s="67" t="s">
        <v>739</v>
      </c>
      <c r="E55" s="68" t="s">
        <v>750</v>
      </c>
      <c r="F55" s="68" t="s">
        <v>750</v>
      </c>
      <c r="G55" s="72">
        <f t="shared" si="0"/>
        <v>0</v>
      </c>
      <c r="H55" s="73" t="str">
        <f t="shared" si="1"/>
        <v>1</v>
      </c>
      <c r="I55" s="72">
        <v>0</v>
      </c>
      <c r="J55" s="72">
        <v>0</v>
      </c>
      <c r="L55"/>
    </row>
    <row r="56" spans="1:12" s="36" customFormat="1" x14ac:dyDescent="0.25">
      <c r="A56" s="72">
        <v>43</v>
      </c>
      <c r="B56" s="64" t="s">
        <v>595</v>
      </c>
      <c r="C56" s="65" t="s">
        <v>705</v>
      </c>
      <c r="D56" s="67" t="s">
        <v>510</v>
      </c>
      <c r="E56" s="68" t="s">
        <v>751</v>
      </c>
      <c r="F56" s="68" t="s">
        <v>751</v>
      </c>
      <c r="G56" s="72">
        <f t="shared" si="0"/>
        <v>0</v>
      </c>
      <c r="H56" s="73" t="str">
        <f t="shared" si="1"/>
        <v>5</v>
      </c>
      <c r="I56" s="72">
        <v>0</v>
      </c>
      <c r="J56" s="72">
        <v>0</v>
      </c>
      <c r="L56"/>
    </row>
    <row r="57" spans="1:12" s="36" customFormat="1" x14ac:dyDescent="0.25">
      <c r="A57" s="74">
        <v>44</v>
      </c>
      <c r="B57" s="64" t="s">
        <v>596</v>
      </c>
      <c r="C57" s="65" t="s">
        <v>705</v>
      </c>
      <c r="D57" s="67" t="s">
        <v>740</v>
      </c>
      <c r="E57" s="68" t="s">
        <v>426</v>
      </c>
      <c r="F57" s="68" t="s">
        <v>426</v>
      </c>
      <c r="G57" s="72">
        <f t="shared" si="0"/>
        <v>0</v>
      </c>
      <c r="H57" s="73" t="str">
        <f t="shared" si="1"/>
        <v>3</v>
      </c>
      <c r="I57" s="72">
        <v>0</v>
      </c>
      <c r="J57" s="72">
        <v>0</v>
      </c>
      <c r="L57"/>
    </row>
    <row r="58" spans="1:12" s="36" customFormat="1" x14ac:dyDescent="0.25">
      <c r="A58" s="74">
        <v>45</v>
      </c>
      <c r="B58" s="64" t="s">
        <v>597</v>
      </c>
      <c r="C58" s="65" t="s">
        <v>705</v>
      </c>
      <c r="D58" s="67" t="s">
        <v>521</v>
      </c>
      <c r="E58" s="68" t="s">
        <v>753</v>
      </c>
      <c r="F58" s="68">
        <v>3</v>
      </c>
      <c r="G58" s="72">
        <f t="shared" si="0"/>
        <v>3</v>
      </c>
      <c r="H58" s="73">
        <f t="shared" si="1"/>
        <v>3</v>
      </c>
      <c r="I58" s="72">
        <v>0</v>
      </c>
      <c r="J58" s="72">
        <v>0</v>
      </c>
      <c r="L58"/>
    </row>
    <row r="59" spans="1:12" s="36" customFormat="1" x14ac:dyDescent="0.25">
      <c r="A59" s="74">
        <v>46</v>
      </c>
      <c r="B59" s="64" t="s">
        <v>598</v>
      </c>
      <c r="C59" s="65" t="s">
        <v>715</v>
      </c>
      <c r="D59" s="67" t="s">
        <v>513</v>
      </c>
      <c r="E59" s="68" t="s">
        <v>763</v>
      </c>
      <c r="F59" s="68" t="s">
        <v>763</v>
      </c>
      <c r="G59" s="72">
        <f t="shared" si="0"/>
        <v>0</v>
      </c>
      <c r="H59" s="73" t="str">
        <f t="shared" si="1"/>
        <v>12</v>
      </c>
      <c r="I59" s="72">
        <v>0</v>
      </c>
      <c r="J59" s="72">
        <v>0</v>
      </c>
      <c r="L59"/>
    </row>
    <row r="60" spans="1:12" s="36" customFormat="1" x14ac:dyDescent="0.25">
      <c r="A60" s="74">
        <v>47</v>
      </c>
      <c r="B60" s="64" t="s">
        <v>599</v>
      </c>
      <c r="C60" s="65" t="s">
        <v>715</v>
      </c>
      <c r="D60" s="67" t="s">
        <v>518</v>
      </c>
      <c r="E60" s="68" t="s">
        <v>426</v>
      </c>
      <c r="F60" s="68" t="s">
        <v>426</v>
      </c>
      <c r="G60" s="72">
        <f t="shared" si="0"/>
        <v>0</v>
      </c>
      <c r="H60" s="73" t="str">
        <f t="shared" si="1"/>
        <v>3</v>
      </c>
      <c r="I60" s="72">
        <v>0</v>
      </c>
      <c r="J60" s="72">
        <v>0</v>
      </c>
      <c r="L60"/>
    </row>
    <row r="61" spans="1:12" s="36" customFormat="1" x14ac:dyDescent="0.25">
      <c r="A61" s="72">
        <v>48</v>
      </c>
      <c r="B61" s="64" t="s">
        <v>600</v>
      </c>
      <c r="C61" s="65" t="s">
        <v>706</v>
      </c>
      <c r="D61" s="67" t="s">
        <v>517</v>
      </c>
      <c r="E61" s="68" t="s">
        <v>763</v>
      </c>
      <c r="F61" s="68">
        <v>9</v>
      </c>
      <c r="G61" s="72">
        <f t="shared" si="0"/>
        <v>3</v>
      </c>
      <c r="H61" s="73">
        <f t="shared" si="1"/>
        <v>9</v>
      </c>
      <c r="I61" s="72">
        <v>0</v>
      </c>
      <c r="J61" s="72">
        <v>0</v>
      </c>
      <c r="L61"/>
    </row>
    <row r="62" spans="1:12" s="36" customFormat="1" x14ac:dyDescent="0.25">
      <c r="A62" s="74">
        <v>49</v>
      </c>
      <c r="B62" s="64" t="s">
        <v>601</v>
      </c>
      <c r="C62" s="65" t="s">
        <v>706</v>
      </c>
      <c r="D62" s="67" t="s">
        <v>516</v>
      </c>
      <c r="E62" s="68" t="s">
        <v>747</v>
      </c>
      <c r="F62" s="68" t="s">
        <v>747</v>
      </c>
      <c r="G62" s="72">
        <f t="shared" si="0"/>
        <v>0</v>
      </c>
      <c r="H62" s="73" t="str">
        <f t="shared" si="1"/>
        <v>2</v>
      </c>
      <c r="I62" s="72">
        <v>0</v>
      </c>
      <c r="J62" s="72">
        <v>0</v>
      </c>
      <c r="L62"/>
    </row>
    <row r="63" spans="1:12" s="36" customFormat="1" x14ac:dyDescent="0.25">
      <c r="A63" s="74">
        <v>50</v>
      </c>
      <c r="B63" s="64" t="s">
        <v>602</v>
      </c>
      <c r="C63" s="65" t="s">
        <v>707</v>
      </c>
      <c r="D63" s="67" t="s">
        <v>513</v>
      </c>
      <c r="E63" s="68" t="s">
        <v>755</v>
      </c>
      <c r="F63" s="68">
        <v>14</v>
      </c>
      <c r="G63" s="72">
        <f t="shared" si="0"/>
        <v>3</v>
      </c>
      <c r="H63" s="73">
        <f t="shared" si="1"/>
        <v>14</v>
      </c>
      <c r="I63" s="72">
        <v>0</v>
      </c>
      <c r="J63" s="72">
        <v>0</v>
      </c>
      <c r="L63"/>
    </row>
    <row r="64" spans="1:12" s="36" customFormat="1" x14ac:dyDescent="0.25">
      <c r="A64" s="74">
        <v>51</v>
      </c>
      <c r="B64" s="64" t="s">
        <v>603</v>
      </c>
      <c r="C64" s="65" t="s">
        <v>707</v>
      </c>
      <c r="D64" s="67" t="s">
        <v>516</v>
      </c>
      <c r="E64" s="68" t="s">
        <v>750</v>
      </c>
      <c r="F64" s="68" t="s">
        <v>750</v>
      </c>
      <c r="G64" s="72">
        <f t="shared" si="0"/>
        <v>0</v>
      </c>
      <c r="H64" s="73" t="str">
        <f t="shared" si="1"/>
        <v>1</v>
      </c>
      <c r="I64" s="72">
        <v>0</v>
      </c>
      <c r="J64" s="72">
        <v>0</v>
      </c>
      <c r="L64"/>
    </row>
    <row r="65" spans="1:12" s="36" customFormat="1" x14ac:dyDescent="0.25">
      <c r="A65" s="74">
        <v>52</v>
      </c>
      <c r="B65" s="64" t="s">
        <v>604</v>
      </c>
      <c r="C65" s="65" t="s">
        <v>707</v>
      </c>
      <c r="D65" s="67" t="s">
        <v>514</v>
      </c>
      <c r="E65" s="68" t="s">
        <v>764</v>
      </c>
      <c r="F65" s="68">
        <v>5</v>
      </c>
      <c r="G65" s="72">
        <f t="shared" si="0"/>
        <v>2</v>
      </c>
      <c r="H65" s="73">
        <f t="shared" si="1"/>
        <v>5</v>
      </c>
      <c r="I65" s="72">
        <v>0</v>
      </c>
      <c r="J65" s="72">
        <v>0</v>
      </c>
      <c r="L65"/>
    </row>
    <row r="66" spans="1:12" s="36" customFormat="1" x14ac:dyDescent="0.25">
      <c r="A66" s="74">
        <v>53</v>
      </c>
      <c r="B66" s="64" t="s">
        <v>605</v>
      </c>
      <c r="C66" s="65" t="s">
        <v>707</v>
      </c>
      <c r="D66" s="67" t="s">
        <v>515</v>
      </c>
      <c r="E66" s="68" t="s">
        <v>764</v>
      </c>
      <c r="F66" s="68" t="s">
        <v>764</v>
      </c>
      <c r="G66" s="72">
        <f t="shared" si="0"/>
        <v>0</v>
      </c>
      <c r="H66" s="73" t="str">
        <f t="shared" si="1"/>
        <v>7</v>
      </c>
      <c r="I66" s="72">
        <v>0</v>
      </c>
      <c r="J66" s="72">
        <v>0</v>
      </c>
      <c r="L66"/>
    </row>
    <row r="67" spans="1:12" s="36" customFormat="1" x14ac:dyDescent="0.25">
      <c r="A67" s="74">
        <v>54</v>
      </c>
      <c r="B67" s="64" t="s">
        <v>606</v>
      </c>
      <c r="C67" s="65" t="s">
        <v>707</v>
      </c>
      <c r="D67" s="67" t="s">
        <v>505</v>
      </c>
      <c r="E67" s="68" t="s">
        <v>764</v>
      </c>
      <c r="F67" s="68" t="s">
        <v>764</v>
      </c>
      <c r="G67" s="72">
        <f t="shared" si="0"/>
        <v>0</v>
      </c>
      <c r="H67" s="73" t="str">
        <f t="shared" si="1"/>
        <v>7</v>
      </c>
      <c r="I67" s="72">
        <v>0</v>
      </c>
      <c r="J67" s="72">
        <v>0</v>
      </c>
      <c r="L67"/>
    </row>
    <row r="68" spans="1:12" s="36" customFormat="1" x14ac:dyDescent="0.25">
      <c r="A68" s="74">
        <v>55</v>
      </c>
      <c r="B68" s="64" t="s">
        <v>607</v>
      </c>
      <c r="C68" s="65" t="s">
        <v>707</v>
      </c>
      <c r="D68" s="67" t="s">
        <v>520</v>
      </c>
      <c r="E68" s="68" t="s">
        <v>764</v>
      </c>
      <c r="F68" s="68" t="s">
        <v>764</v>
      </c>
      <c r="G68" s="72">
        <f t="shared" si="0"/>
        <v>0</v>
      </c>
      <c r="H68" s="73" t="str">
        <f t="shared" si="1"/>
        <v>7</v>
      </c>
      <c r="I68" s="72">
        <v>0</v>
      </c>
      <c r="J68" s="72">
        <v>0</v>
      </c>
      <c r="L68"/>
    </row>
    <row r="69" spans="1:12" s="36" customFormat="1" x14ac:dyDescent="0.25">
      <c r="A69" s="74">
        <v>56</v>
      </c>
      <c r="B69" s="64" t="s">
        <v>608</v>
      </c>
      <c r="C69" s="65" t="s">
        <v>707</v>
      </c>
      <c r="D69" s="67" t="s">
        <v>506</v>
      </c>
      <c r="E69" s="68" t="s">
        <v>760</v>
      </c>
      <c r="F69" s="68" t="s">
        <v>760</v>
      </c>
      <c r="G69" s="72">
        <f t="shared" si="0"/>
        <v>0</v>
      </c>
      <c r="H69" s="73" t="str">
        <f t="shared" si="1"/>
        <v>4</v>
      </c>
      <c r="I69" s="72">
        <v>0</v>
      </c>
      <c r="J69" s="72">
        <v>0</v>
      </c>
      <c r="L69"/>
    </row>
    <row r="70" spans="1:12" s="36" customFormat="1" x14ac:dyDescent="0.25">
      <c r="A70" s="74">
        <v>57</v>
      </c>
      <c r="B70" s="64" t="s">
        <v>609</v>
      </c>
      <c r="C70" s="65" t="s">
        <v>707</v>
      </c>
      <c r="D70" s="67" t="s">
        <v>516</v>
      </c>
      <c r="E70" s="68" t="s">
        <v>426</v>
      </c>
      <c r="F70" s="68" t="s">
        <v>426</v>
      </c>
      <c r="G70" s="72">
        <f t="shared" si="0"/>
        <v>0</v>
      </c>
      <c r="H70" s="73" t="str">
        <f t="shared" si="1"/>
        <v>3</v>
      </c>
      <c r="I70" s="72">
        <v>0</v>
      </c>
      <c r="J70" s="72">
        <v>0</v>
      </c>
      <c r="L70"/>
    </row>
    <row r="71" spans="1:12" s="36" customFormat="1" x14ac:dyDescent="0.25">
      <c r="A71" s="74">
        <v>58</v>
      </c>
      <c r="B71" s="64" t="s">
        <v>610</v>
      </c>
      <c r="C71" s="65" t="s">
        <v>707</v>
      </c>
      <c r="D71" s="67" t="s">
        <v>514</v>
      </c>
      <c r="E71" s="68" t="s">
        <v>753</v>
      </c>
      <c r="F71" s="68" t="s">
        <v>753</v>
      </c>
      <c r="G71" s="72">
        <f t="shared" si="0"/>
        <v>0</v>
      </c>
      <c r="H71" s="73" t="str">
        <f t="shared" si="1"/>
        <v>6</v>
      </c>
      <c r="I71" s="72">
        <v>0</v>
      </c>
      <c r="J71" s="72">
        <v>0</v>
      </c>
      <c r="L71"/>
    </row>
    <row r="72" spans="1:12" s="36" customFormat="1" x14ac:dyDescent="0.25">
      <c r="A72" s="72">
        <v>59</v>
      </c>
      <c r="B72" s="64" t="s">
        <v>611</v>
      </c>
      <c r="C72" s="65" t="s">
        <v>707</v>
      </c>
      <c r="D72" s="67" t="s">
        <v>505</v>
      </c>
      <c r="E72" s="68" t="s">
        <v>763</v>
      </c>
      <c r="F72" s="68" t="s">
        <v>763</v>
      </c>
      <c r="G72" s="72">
        <f t="shared" si="0"/>
        <v>0</v>
      </c>
      <c r="H72" s="73" t="str">
        <f t="shared" si="1"/>
        <v>12</v>
      </c>
      <c r="I72" s="72">
        <v>0</v>
      </c>
      <c r="J72" s="72">
        <v>0</v>
      </c>
      <c r="L72"/>
    </row>
    <row r="73" spans="1:12" s="36" customFormat="1" x14ac:dyDescent="0.25">
      <c r="A73" s="74">
        <v>60</v>
      </c>
      <c r="B73" s="64" t="s">
        <v>612</v>
      </c>
      <c r="C73" s="65" t="s">
        <v>707</v>
      </c>
      <c r="D73" s="67" t="s">
        <v>520</v>
      </c>
      <c r="E73" s="68" t="s">
        <v>426</v>
      </c>
      <c r="F73" s="68" t="s">
        <v>426</v>
      </c>
      <c r="G73" s="72">
        <f t="shared" si="0"/>
        <v>0</v>
      </c>
      <c r="H73" s="73" t="str">
        <f t="shared" si="1"/>
        <v>3</v>
      </c>
      <c r="I73" s="72">
        <v>0</v>
      </c>
      <c r="J73" s="72">
        <v>0</v>
      </c>
      <c r="L73"/>
    </row>
    <row r="74" spans="1:12" s="36" customFormat="1" x14ac:dyDescent="0.25">
      <c r="A74" s="72">
        <v>61</v>
      </c>
      <c r="B74" s="64" t="s">
        <v>613</v>
      </c>
      <c r="C74" s="65" t="s">
        <v>707</v>
      </c>
      <c r="D74" s="67" t="s">
        <v>510</v>
      </c>
      <c r="E74" s="68" t="s">
        <v>747</v>
      </c>
      <c r="F74" s="68" t="s">
        <v>747</v>
      </c>
      <c r="G74" s="72">
        <f t="shared" si="0"/>
        <v>0</v>
      </c>
      <c r="H74" s="73" t="str">
        <f t="shared" si="1"/>
        <v>2</v>
      </c>
      <c r="I74" s="72">
        <v>0</v>
      </c>
      <c r="J74" s="72">
        <v>0</v>
      </c>
      <c r="L74"/>
    </row>
    <row r="75" spans="1:12" s="36" customFormat="1" x14ac:dyDescent="0.25">
      <c r="A75" s="74">
        <v>62</v>
      </c>
      <c r="B75" s="64" t="s">
        <v>614</v>
      </c>
      <c r="C75" s="65" t="s">
        <v>716</v>
      </c>
      <c r="D75" s="67" t="s">
        <v>517</v>
      </c>
      <c r="E75" s="68" t="s">
        <v>751</v>
      </c>
      <c r="F75" s="68" t="s">
        <v>751</v>
      </c>
      <c r="G75" s="72">
        <f t="shared" si="0"/>
        <v>0</v>
      </c>
      <c r="H75" s="73" t="str">
        <f t="shared" si="1"/>
        <v>5</v>
      </c>
      <c r="I75" s="72">
        <v>0</v>
      </c>
      <c r="J75" s="72">
        <v>0</v>
      </c>
      <c r="L75"/>
    </row>
    <row r="76" spans="1:12" s="36" customFormat="1" x14ac:dyDescent="0.25">
      <c r="A76" s="74">
        <v>63</v>
      </c>
      <c r="B76" s="64" t="s">
        <v>615</v>
      </c>
      <c r="C76" s="65" t="s">
        <v>716</v>
      </c>
      <c r="D76" s="67" t="s">
        <v>513</v>
      </c>
      <c r="E76" s="68" t="s">
        <v>760</v>
      </c>
      <c r="F76" s="68" t="s">
        <v>760</v>
      </c>
      <c r="G76" s="72">
        <f t="shared" si="0"/>
        <v>0</v>
      </c>
      <c r="H76" s="73" t="str">
        <f t="shared" si="1"/>
        <v>4</v>
      </c>
      <c r="I76" s="72">
        <v>0</v>
      </c>
      <c r="J76" s="72">
        <v>0</v>
      </c>
      <c r="L76"/>
    </row>
    <row r="77" spans="1:12" s="36" customFormat="1" x14ac:dyDescent="0.25">
      <c r="A77" s="74">
        <v>64</v>
      </c>
      <c r="B77" s="64" t="s">
        <v>616</v>
      </c>
      <c r="C77" s="65" t="s">
        <v>717</v>
      </c>
      <c r="D77" s="67" t="s">
        <v>517</v>
      </c>
      <c r="E77" s="68" t="s">
        <v>750</v>
      </c>
      <c r="F77" s="68" t="s">
        <v>750</v>
      </c>
      <c r="G77" s="72">
        <f t="shared" si="0"/>
        <v>0</v>
      </c>
      <c r="H77" s="73" t="str">
        <f t="shared" si="1"/>
        <v>1</v>
      </c>
      <c r="I77" s="72">
        <v>0</v>
      </c>
      <c r="J77" s="72">
        <v>0</v>
      </c>
      <c r="L77"/>
    </row>
    <row r="78" spans="1:12" s="36" customFormat="1" x14ac:dyDescent="0.25">
      <c r="A78" s="74">
        <v>65</v>
      </c>
      <c r="B78" s="64" t="s">
        <v>617</v>
      </c>
      <c r="C78" s="65" t="s">
        <v>718</v>
      </c>
      <c r="D78" s="67" t="s">
        <v>513</v>
      </c>
      <c r="E78" s="68" t="s">
        <v>750</v>
      </c>
      <c r="F78" s="68" t="s">
        <v>750</v>
      </c>
      <c r="G78" s="72">
        <f t="shared" si="0"/>
        <v>0</v>
      </c>
      <c r="H78" s="73" t="str">
        <f t="shared" si="1"/>
        <v>1</v>
      </c>
      <c r="I78" s="72">
        <v>0</v>
      </c>
      <c r="J78" s="72">
        <v>0</v>
      </c>
      <c r="L78"/>
    </row>
    <row r="79" spans="1:12" s="36" customFormat="1" x14ac:dyDescent="0.25">
      <c r="A79" s="74">
        <v>66</v>
      </c>
      <c r="B79" s="64" t="s">
        <v>618</v>
      </c>
      <c r="C79" s="65" t="s">
        <v>718</v>
      </c>
      <c r="D79" s="67" t="s">
        <v>514</v>
      </c>
      <c r="E79" s="68" t="s">
        <v>751</v>
      </c>
      <c r="F79" s="68" t="s">
        <v>751</v>
      </c>
      <c r="G79" s="72">
        <f t="shared" ref="G79:G142" si="2">E79-F79</f>
        <v>0</v>
      </c>
      <c r="H79" s="73" t="str">
        <f t="shared" ref="H79:H142" si="3">F79</f>
        <v>5</v>
      </c>
      <c r="I79" s="72">
        <v>0</v>
      </c>
      <c r="J79" s="72">
        <v>0</v>
      </c>
      <c r="L79"/>
    </row>
    <row r="80" spans="1:12" s="36" customFormat="1" x14ac:dyDescent="0.25">
      <c r="A80" s="72">
        <v>67</v>
      </c>
      <c r="B80" s="64" t="s">
        <v>619</v>
      </c>
      <c r="C80" s="65" t="s">
        <v>718</v>
      </c>
      <c r="D80" s="67" t="s">
        <v>518</v>
      </c>
      <c r="E80" s="68" t="s">
        <v>750</v>
      </c>
      <c r="F80" s="68" t="s">
        <v>750</v>
      </c>
      <c r="G80" s="72">
        <f t="shared" si="2"/>
        <v>0</v>
      </c>
      <c r="H80" s="73" t="str">
        <f t="shared" si="3"/>
        <v>1</v>
      </c>
      <c r="I80" s="72">
        <v>0</v>
      </c>
      <c r="J80" s="72">
        <v>0</v>
      </c>
      <c r="L80"/>
    </row>
    <row r="81" spans="1:12" s="36" customFormat="1" x14ac:dyDescent="0.25">
      <c r="A81" s="74">
        <v>68</v>
      </c>
      <c r="B81" s="64" t="s">
        <v>620</v>
      </c>
      <c r="C81" s="65" t="s">
        <v>719</v>
      </c>
      <c r="D81" s="67" t="s">
        <v>517</v>
      </c>
      <c r="E81" s="68" t="s">
        <v>758</v>
      </c>
      <c r="F81" s="68" t="s">
        <v>758</v>
      </c>
      <c r="G81" s="72">
        <f t="shared" si="2"/>
        <v>0</v>
      </c>
      <c r="H81" s="73" t="str">
        <f t="shared" si="3"/>
        <v>10</v>
      </c>
      <c r="I81" s="72">
        <v>0</v>
      </c>
      <c r="J81" s="72">
        <v>0</v>
      </c>
      <c r="L81"/>
    </row>
    <row r="82" spans="1:12" s="36" customFormat="1" x14ac:dyDescent="0.25">
      <c r="A82" s="72">
        <v>70</v>
      </c>
      <c r="B82" s="64" t="s">
        <v>621</v>
      </c>
      <c r="C82" s="65" t="s">
        <v>719</v>
      </c>
      <c r="D82" s="67" t="s">
        <v>513</v>
      </c>
      <c r="E82" s="68" t="s">
        <v>750</v>
      </c>
      <c r="F82" s="68">
        <v>0</v>
      </c>
      <c r="G82" s="72">
        <f t="shared" si="2"/>
        <v>1</v>
      </c>
      <c r="H82" s="73">
        <f t="shared" si="3"/>
        <v>0</v>
      </c>
      <c r="I82" s="72">
        <v>0</v>
      </c>
      <c r="J82" s="72">
        <v>0</v>
      </c>
    </row>
    <row r="83" spans="1:12" s="36" customFormat="1" x14ac:dyDescent="0.25">
      <c r="A83" s="74">
        <v>72</v>
      </c>
      <c r="B83" s="64" t="s">
        <v>622</v>
      </c>
      <c r="C83" s="65" t="s">
        <v>719</v>
      </c>
      <c r="D83" s="67" t="s">
        <v>519</v>
      </c>
      <c r="E83" s="68" t="s">
        <v>758</v>
      </c>
      <c r="F83" s="68" t="s">
        <v>758</v>
      </c>
      <c r="G83" s="72">
        <f t="shared" si="2"/>
        <v>0</v>
      </c>
      <c r="H83" s="73" t="str">
        <f t="shared" si="3"/>
        <v>10</v>
      </c>
      <c r="I83" s="72">
        <v>0</v>
      </c>
      <c r="J83" s="72">
        <v>0</v>
      </c>
      <c r="L83"/>
    </row>
    <row r="84" spans="1:12" s="36" customFormat="1" x14ac:dyDescent="0.25">
      <c r="A84" s="74">
        <v>73</v>
      </c>
      <c r="B84" s="64" t="s">
        <v>623</v>
      </c>
      <c r="C84" s="65" t="s">
        <v>719</v>
      </c>
      <c r="D84" s="67" t="s">
        <v>515</v>
      </c>
      <c r="E84" s="68" t="s">
        <v>765</v>
      </c>
      <c r="F84" s="68" t="s">
        <v>765</v>
      </c>
      <c r="G84" s="72">
        <f t="shared" si="2"/>
        <v>0</v>
      </c>
      <c r="H84" s="73" t="str">
        <f t="shared" si="3"/>
        <v>16</v>
      </c>
      <c r="I84" s="72">
        <v>0</v>
      </c>
      <c r="J84" s="72">
        <v>0</v>
      </c>
      <c r="L84"/>
    </row>
    <row r="85" spans="1:12" s="36" customFormat="1" x14ac:dyDescent="0.25">
      <c r="A85" s="74">
        <v>74</v>
      </c>
      <c r="B85" s="64" t="s">
        <v>624</v>
      </c>
      <c r="C85" s="65" t="s">
        <v>719</v>
      </c>
      <c r="D85" s="67" t="s">
        <v>520</v>
      </c>
      <c r="E85" s="68" t="s">
        <v>746</v>
      </c>
      <c r="F85" s="68" t="s">
        <v>746</v>
      </c>
      <c r="G85" s="72">
        <f t="shared" si="2"/>
        <v>0</v>
      </c>
      <c r="H85" s="73" t="str">
        <f t="shared" si="3"/>
        <v>21</v>
      </c>
      <c r="I85" s="72">
        <v>0</v>
      </c>
      <c r="J85" s="72">
        <v>0</v>
      </c>
      <c r="L85"/>
    </row>
    <row r="86" spans="1:12" s="36" customFormat="1" x14ac:dyDescent="0.25">
      <c r="A86" s="74">
        <v>77</v>
      </c>
      <c r="B86" s="64" t="s">
        <v>625</v>
      </c>
      <c r="C86" s="65" t="s">
        <v>719</v>
      </c>
      <c r="D86" s="67" t="s">
        <v>506</v>
      </c>
      <c r="E86" s="68" t="s">
        <v>747</v>
      </c>
      <c r="F86" s="68" t="s">
        <v>747</v>
      </c>
      <c r="G86" s="72">
        <f t="shared" si="2"/>
        <v>0</v>
      </c>
      <c r="H86" s="73" t="str">
        <f t="shared" si="3"/>
        <v>2</v>
      </c>
      <c r="I86" s="72">
        <v>0</v>
      </c>
      <c r="J86" s="72">
        <v>0</v>
      </c>
    </row>
    <row r="87" spans="1:12" s="36" customFormat="1" x14ac:dyDescent="0.25">
      <c r="A87" s="74">
        <v>78</v>
      </c>
      <c r="B87" s="64" t="s">
        <v>626</v>
      </c>
      <c r="C87" s="65" t="s">
        <v>719</v>
      </c>
      <c r="D87" s="67" t="s">
        <v>510</v>
      </c>
      <c r="E87" s="68" t="s">
        <v>757</v>
      </c>
      <c r="F87" s="68">
        <v>4</v>
      </c>
      <c r="G87" s="72">
        <f t="shared" si="2"/>
        <v>5</v>
      </c>
      <c r="H87" s="73">
        <f t="shared" si="3"/>
        <v>4</v>
      </c>
      <c r="I87" s="72">
        <v>0</v>
      </c>
      <c r="J87" s="72">
        <v>0</v>
      </c>
    </row>
    <row r="88" spans="1:12" s="36" customFormat="1" x14ac:dyDescent="0.25">
      <c r="A88" s="72">
        <v>83</v>
      </c>
      <c r="B88" s="64" t="s">
        <v>627</v>
      </c>
      <c r="C88" s="65" t="s">
        <v>719</v>
      </c>
      <c r="D88" s="67" t="s">
        <v>740</v>
      </c>
      <c r="E88" s="68" t="s">
        <v>747</v>
      </c>
      <c r="F88" s="68" t="s">
        <v>747</v>
      </c>
      <c r="G88" s="72">
        <f t="shared" si="2"/>
        <v>0</v>
      </c>
      <c r="H88" s="73" t="str">
        <f t="shared" si="3"/>
        <v>2</v>
      </c>
      <c r="I88" s="72">
        <v>0</v>
      </c>
      <c r="J88" s="72">
        <v>0</v>
      </c>
      <c r="L88"/>
    </row>
    <row r="89" spans="1:12" s="36" customFormat="1" x14ac:dyDescent="0.25">
      <c r="A89" s="74">
        <v>84</v>
      </c>
      <c r="B89" s="64" t="s">
        <v>628</v>
      </c>
      <c r="C89" s="65" t="s">
        <v>708</v>
      </c>
      <c r="D89" s="67" t="s">
        <v>517</v>
      </c>
      <c r="E89" s="68" t="s">
        <v>766</v>
      </c>
      <c r="F89" s="68">
        <v>35</v>
      </c>
      <c r="G89" s="72">
        <f t="shared" si="2"/>
        <v>9</v>
      </c>
      <c r="H89" s="73">
        <f t="shared" si="3"/>
        <v>35</v>
      </c>
      <c r="I89" s="72">
        <v>0</v>
      </c>
      <c r="J89" s="72">
        <v>0</v>
      </c>
      <c r="L89"/>
    </row>
    <row r="90" spans="1:12" s="36" customFormat="1" x14ac:dyDescent="0.25">
      <c r="A90" s="74">
        <v>85</v>
      </c>
      <c r="B90" s="64" t="s">
        <v>629</v>
      </c>
      <c r="C90" s="65" t="s">
        <v>708</v>
      </c>
      <c r="D90" s="67" t="s">
        <v>516</v>
      </c>
      <c r="E90" s="68" t="s">
        <v>750</v>
      </c>
      <c r="F90" s="68" t="s">
        <v>750</v>
      </c>
      <c r="G90" s="72">
        <f t="shared" si="2"/>
        <v>0</v>
      </c>
      <c r="H90" s="73" t="str">
        <f t="shared" si="3"/>
        <v>1</v>
      </c>
      <c r="I90" s="72">
        <v>0</v>
      </c>
      <c r="J90" s="72">
        <v>0</v>
      </c>
      <c r="L90"/>
    </row>
    <row r="91" spans="1:12" s="36" customFormat="1" x14ac:dyDescent="0.25">
      <c r="A91" s="72">
        <v>89</v>
      </c>
      <c r="B91" s="64" t="s">
        <v>630</v>
      </c>
      <c r="C91" s="65" t="s">
        <v>708</v>
      </c>
      <c r="D91" s="67" t="s">
        <v>519</v>
      </c>
      <c r="E91" s="68" t="s">
        <v>751</v>
      </c>
      <c r="F91" s="68" t="s">
        <v>751</v>
      </c>
      <c r="G91" s="72">
        <f t="shared" si="2"/>
        <v>0</v>
      </c>
      <c r="H91" s="73" t="str">
        <f t="shared" si="3"/>
        <v>5</v>
      </c>
      <c r="I91" s="72">
        <v>0</v>
      </c>
      <c r="J91" s="72">
        <v>0</v>
      </c>
      <c r="L91"/>
    </row>
    <row r="92" spans="1:12" s="36" customFormat="1" x14ac:dyDescent="0.25">
      <c r="A92" s="72">
        <v>90</v>
      </c>
      <c r="B92" s="64" t="s">
        <v>631</v>
      </c>
      <c r="C92" s="65" t="s">
        <v>708</v>
      </c>
      <c r="D92" s="67" t="s">
        <v>515</v>
      </c>
      <c r="E92" s="68" t="s">
        <v>760</v>
      </c>
      <c r="F92" s="68">
        <v>0</v>
      </c>
      <c r="G92" s="72">
        <f t="shared" si="2"/>
        <v>4</v>
      </c>
      <c r="H92" s="73">
        <f t="shared" si="3"/>
        <v>0</v>
      </c>
      <c r="I92" s="72">
        <v>0</v>
      </c>
      <c r="J92" s="72">
        <v>0</v>
      </c>
      <c r="L92"/>
    </row>
    <row r="93" spans="1:12" s="36" customFormat="1" x14ac:dyDescent="0.25">
      <c r="A93" s="72">
        <v>91</v>
      </c>
      <c r="B93" s="64" t="s">
        <v>632</v>
      </c>
      <c r="C93" s="65" t="s">
        <v>709</v>
      </c>
      <c r="D93" s="67" t="s">
        <v>511</v>
      </c>
      <c r="E93" s="68" t="s">
        <v>753</v>
      </c>
      <c r="F93" s="68" t="s">
        <v>753</v>
      </c>
      <c r="G93" s="72">
        <f t="shared" si="2"/>
        <v>0</v>
      </c>
      <c r="H93" s="73" t="str">
        <f t="shared" si="3"/>
        <v>6</v>
      </c>
      <c r="I93" s="72">
        <v>0</v>
      </c>
      <c r="J93" s="72">
        <v>0</v>
      </c>
      <c r="L93"/>
    </row>
    <row r="94" spans="1:12" s="36" customFormat="1" x14ac:dyDescent="0.25">
      <c r="A94" s="72">
        <v>92</v>
      </c>
      <c r="B94" s="64" t="s">
        <v>633</v>
      </c>
      <c r="C94" s="65" t="s">
        <v>709</v>
      </c>
      <c r="D94" s="67" t="s">
        <v>510</v>
      </c>
      <c r="E94" s="68" t="s">
        <v>758</v>
      </c>
      <c r="F94" s="68" t="s">
        <v>758</v>
      </c>
      <c r="G94" s="72">
        <f t="shared" si="2"/>
        <v>0</v>
      </c>
      <c r="H94" s="73" t="str">
        <f t="shared" si="3"/>
        <v>10</v>
      </c>
      <c r="I94" s="72">
        <v>0</v>
      </c>
      <c r="J94" s="72">
        <v>0</v>
      </c>
      <c r="L94"/>
    </row>
    <row r="95" spans="1:12" s="36" customFormat="1" x14ac:dyDescent="0.25">
      <c r="A95" s="72">
        <v>93</v>
      </c>
      <c r="B95" s="64" t="s">
        <v>634</v>
      </c>
      <c r="C95" s="65" t="s">
        <v>720</v>
      </c>
      <c r="D95" s="67" t="s">
        <v>517</v>
      </c>
      <c r="E95" s="68" t="s">
        <v>760</v>
      </c>
      <c r="F95" s="68" t="s">
        <v>760</v>
      </c>
      <c r="G95" s="72">
        <f t="shared" si="2"/>
        <v>0</v>
      </c>
      <c r="H95" s="73" t="str">
        <f t="shared" si="3"/>
        <v>4</v>
      </c>
      <c r="I95" s="72">
        <v>0</v>
      </c>
      <c r="J95" s="72">
        <v>0</v>
      </c>
    </row>
    <row r="96" spans="1:12" s="36" customFormat="1" x14ac:dyDescent="0.25">
      <c r="A96" s="72">
        <v>95</v>
      </c>
      <c r="B96" s="64" t="s">
        <v>635</v>
      </c>
      <c r="C96" s="65" t="s">
        <v>721</v>
      </c>
      <c r="D96" s="67" t="s">
        <v>517</v>
      </c>
      <c r="E96" s="68" t="s">
        <v>426</v>
      </c>
      <c r="F96" s="68">
        <v>1</v>
      </c>
      <c r="G96" s="72">
        <f t="shared" si="2"/>
        <v>2</v>
      </c>
      <c r="H96" s="73">
        <f t="shared" si="3"/>
        <v>1</v>
      </c>
      <c r="I96" s="72">
        <v>0</v>
      </c>
      <c r="J96" s="72">
        <v>0</v>
      </c>
    </row>
    <row r="97" spans="1:12" s="36" customFormat="1" x14ac:dyDescent="0.25">
      <c r="A97" s="72">
        <v>96</v>
      </c>
      <c r="B97" s="64" t="s">
        <v>636</v>
      </c>
      <c r="C97" s="65" t="s">
        <v>721</v>
      </c>
      <c r="D97" s="67" t="s">
        <v>513</v>
      </c>
      <c r="E97" s="68" t="s">
        <v>426</v>
      </c>
      <c r="F97" s="68">
        <v>1</v>
      </c>
      <c r="G97" s="72">
        <f t="shared" si="2"/>
        <v>2</v>
      </c>
      <c r="H97" s="73">
        <f t="shared" si="3"/>
        <v>1</v>
      </c>
      <c r="I97" s="72">
        <v>0</v>
      </c>
      <c r="J97" s="72">
        <v>0</v>
      </c>
    </row>
    <row r="98" spans="1:12" s="36" customFormat="1" x14ac:dyDescent="0.25">
      <c r="A98" s="72">
        <v>97</v>
      </c>
      <c r="B98" s="64" t="s">
        <v>637</v>
      </c>
      <c r="C98" s="65" t="s">
        <v>721</v>
      </c>
      <c r="D98" s="67" t="s">
        <v>520</v>
      </c>
      <c r="E98" s="68" t="s">
        <v>426</v>
      </c>
      <c r="F98" s="68" t="s">
        <v>426</v>
      </c>
      <c r="G98" s="72">
        <f t="shared" si="2"/>
        <v>0</v>
      </c>
      <c r="H98" s="73" t="str">
        <f t="shared" si="3"/>
        <v>3</v>
      </c>
      <c r="I98" s="72">
        <v>0</v>
      </c>
      <c r="J98" s="72">
        <v>0</v>
      </c>
      <c r="L98"/>
    </row>
    <row r="99" spans="1:12" s="36" customFormat="1" x14ac:dyDescent="0.25">
      <c r="A99" s="72">
        <v>98</v>
      </c>
      <c r="B99" s="64" t="s">
        <v>638</v>
      </c>
      <c r="C99" s="65" t="s">
        <v>721</v>
      </c>
      <c r="D99" s="67" t="s">
        <v>506</v>
      </c>
      <c r="E99" s="68" t="s">
        <v>426</v>
      </c>
      <c r="F99" s="68" t="s">
        <v>426</v>
      </c>
      <c r="G99" s="72">
        <f t="shared" si="2"/>
        <v>0</v>
      </c>
      <c r="H99" s="73" t="str">
        <f t="shared" si="3"/>
        <v>3</v>
      </c>
      <c r="I99" s="72">
        <v>0</v>
      </c>
      <c r="J99" s="72">
        <v>0</v>
      </c>
      <c r="L99"/>
    </row>
    <row r="100" spans="1:12" s="36" customFormat="1" x14ac:dyDescent="0.25">
      <c r="A100" s="72">
        <v>99</v>
      </c>
      <c r="B100" s="64" t="s">
        <v>639</v>
      </c>
      <c r="C100" s="65" t="s">
        <v>722</v>
      </c>
      <c r="D100" s="67" t="s">
        <v>510</v>
      </c>
      <c r="E100" s="68" t="s">
        <v>751</v>
      </c>
      <c r="F100" s="68" t="s">
        <v>751</v>
      </c>
      <c r="G100" s="72">
        <f t="shared" si="2"/>
        <v>0</v>
      </c>
      <c r="H100" s="73" t="str">
        <f t="shared" si="3"/>
        <v>5</v>
      </c>
      <c r="I100" s="72">
        <v>0</v>
      </c>
      <c r="J100" s="72">
        <v>0</v>
      </c>
      <c r="L100"/>
    </row>
    <row r="101" spans="1:12" s="36" customFormat="1" x14ac:dyDescent="0.25">
      <c r="A101" s="72">
        <v>100</v>
      </c>
      <c r="B101" s="64" t="s">
        <v>640</v>
      </c>
      <c r="C101" s="65" t="s">
        <v>723</v>
      </c>
      <c r="D101" s="67" t="s">
        <v>516</v>
      </c>
      <c r="E101" s="68" t="s">
        <v>750</v>
      </c>
      <c r="F101" s="68" t="s">
        <v>750</v>
      </c>
      <c r="G101" s="72">
        <f t="shared" si="2"/>
        <v>0</v>
      </c>
      <c r="H101" s="73" t="str">
        <f t="shared" si="3"/>
        <v>1</v>
      </c>
      <c r="I101" s="72">
        <v>0</v>
      </c>
      <c r="J101" s="72">
        <v>0</v>
      </c>
      <c r="L101"/>
    </row>
    <row r="102" spans="1:12" s="36" customFormat="1" x14ac:dyDescent="0.25">
      <c r="A102" s="72">
        <v>101</v>
      </c>
      <c r="B102" s="64" t="s">
        <v>641</v>
      </c>
      <c r="C102" s="65" t="s">
        <v>724</v>
      </c>
      <c r="D102" s="67" t="s">
        <v>515</v>
      </c>
      <c r="E102" s="68" t="s">
        <v>759</v>
      </c>
      <c r="F102" s="68">
        <v>7</v>
      </c>
      <c r="G102" s="72">
        <f t="shared" si="2"/>
        <v>1</v>
      </c>
      <c r="H102" s="73">
        <f t="shared" si="3"/>
        <v>7</v>
      </c>
      <c r="I102" s="72">
        <v>0</v>
      </c>
      <c r="J102" s="72">
        <v>0</v>
      </c>
      <c r="L102"/>
    </row>
    <row r="103" spans="1:12" s="36" customFormat="1" x14ac:dyDescent="0.25">
      <c r="A103" s="72">
        <v>102</v>
      </c>
      <c r="B103" s="64" t="s">
        <v>642</v>
      </c>
      <c r="C103" s="65" t="s">
        <v>724</v>
      </c>
      <c r="D103" s="67" t="s">
        <v>509</v>
      </c>
      <c r="E103" s="68" t="s">
        <v>753</v>
      </c>
      <c r="F103" s="68">
        <v>2</v>
      </c>
      <c r="G103" s="72">
        <f t="shared" si="2"/>
        <v>4</v>
      </c>
      <c r="H103" s="73">
        <f t="shared" si="3"/>
        <v>2</v>
      </c>
      <c r="I103" s="72">
        <v>0</v>
      </c>
      <c r="J103" s="72">
        <v>0</v>
      </c>
      <c r="L103"/>
    </row>
    <row r="104" spans="1:12" s="36" customFormat="1" x14ac:dyDescent="0.25">
      <c r="A104" s="72">
        <v>103</v>
      </c>
      <c r="B104" s="64" t="s">
        <v>643</v>
      </c>
      <c r="C104" s="65" t="s">
        <v>724</v>
      </c>
      <c r="D104" s="67" t="s">
        <v>505</v>
      </c>
      <c r="E104" s="68" t="s">
        <v>426</v>
      </c>
      <c r="F104" s="68" t="s">
        <v>426</v>
      </c>
      <c r="G104" s="72">
        <f t="shared" si="2"/>
        <v>0</v>
      </c>
      <c r="H104" s="73" t="str">
        <f t="shared" si="3"/>
        <v>3</v>
      </c>
      <c r="I104" s="72">
        <v>0</v>
      </c>
      <c r="J104" s="72">
        <v>0</v>
      </c>
      <c r="L104"/>
    </row>
    <row r="105" spans="1:12" s="36" customFormat="1" x14ac:dyDescent="0.25">
      <c r="A105" s="72">
        <v>104</v>
      </c>
      <c r="B105" s="64" t="s">
        <v>644</v>
      </c>
      <c r="C105" s="65" t="s">
        <v>724</v>
      </c>
      <c r="D105" s="67" t="s">
        <v>520</v>
      </c>
      <c r="E105" s="68" t="s">
        <v>750</v>
      </c>
      <c r="F105" s="68">
        <v>0</v>
      </c>
      <c r="G105" s="72">
        <f t="shared" si="2"/>
        <v>1</v>
      </c>
      <c r="H105" s="73">
        <f t="shared" si="3"/>
        <v>0</v>
      </c>
      <c r="I105" s="72">
        <v>0</v>
      </c>
      <c r="J105" s="72">
        <v>0</v>
      </c>
      <c r="L105"/>
    </row>
    <row r="106" spans="1:12" s="36" customFormat="1" x14ac:dyDescent="0.25">
      <c r="A106" s="72">
        <v>105</v>
      </c>
      <c r="B106" s="64" t="s">
        <v>645</v>
      </c>
      <c r="C106" s="65" t="s">
        <v>724</v>
      </c>
      <c r="D106" s="67" t="s">
        <v>522</v>
      </c>
      <c r="E106" s="68" t="s">
        <v>750</v>
      </c>
      <c r="F106" s="68" t="s">
        <v>750</v>
      </c>
      <c r="G106" s="72">
        <f t="shared" si="2"/>
        <v>0</v>
      </c>
      <c r="H106" s="73" t="str">
        <f t="shared" si="3"/>
        <v>1</v>
      </c>
      <c r="I106" s="72">
        <v>0</v>
      </c>
      <c r="J106" s="72">
        <v>0</v>
      </c>
      <c r="L106"/>
    </row>
    <row r="107" spans="1:12" s="36" customFormat="1" ht="13.5" customHeight="1" x14ac:dyDescent="0.25">
      <c r="A107" s="72">
        <v>106</v>
      </c>
      <c r="B107" s="64" t="s">
        <v>646</v>
      </c>
      <c r="C107" s="65" t="s">
        <v>724</v>
      </c>
      <c r="D107" s="67" t="s">
        <v>508</v>
      </c>
      <c r="E107" s="68" t="s">
        <v>747</v>
      </c>
      <c r="F107" s="68" t="s">
        <v>747</v>
      </c>
      <c r="G107" s="72">
        <f t="shared" si="2"/>
        <v>0</v>
      </c>
      <c r="H107" s="73" t="str">
        <f t="shared" si="3"/>
        <v>2</v>
      </c>
      <c r="I107" s="72">
        <v>0</v>
      </c>
      <c r="J107" s="72">
        <v>0</v>
      </c>
      <c r="L107"/>
    </row>
    <row r="108" spans="1:12" s="36" customFormat="1" ht="13.5" customHeight="1" x14ac:dyDescent="0.25">
      <c r="A108" s="72">
        <v>107</v>
      </c>
      <c r="B108" s="64" t="s">
        <v>647</v>
      </c>
      <c r="C108" s="65" t="s">
        <v>725</v>
      </c>
      <c r="D108" s="67" t="s">
        <v>517</v>
      </c>
      <c r="E108" s="68" t="s">
        <v>764</v>
      </c>
      <c r="F108" s="68" t="s">
        <v>764</v>
      </c>
      <c r="G108" s="72">
        <f t="shared" si="2"/>
        <v>0</v>
      </c>
      <c r="H108" s="73" t="str">
        <f t="shared" si="3"/>
        <v>7</v>
      </c>
      <c r="I108" s="72">
        <v>0</v>
      </c>
      <c r="J108" s="72">
        <v>0</v>
      </c>
      <c r="L108"/>
    </row>
    <row r="109" spans="1:12" s="36" customFormat="1" ht="13.5" customHeight="1" x14ac:dyDescent="0.25">
      <c r="A109" s="72">
        <v>108</v>
      </c>
      <c r="B109" s="64" t="s">
        <v>648</v>
      </c>
      <c r="C109" s="65" t="s">
        <v>726</v>
      </c>
      <c r="D109" s="67" t="s">
        <v>516</v>
      </c>
      <c r="E109" s="68" t="s">
        <v>750</v>
      </c>
      <c r="F109" s="68" t="s">
        <v>750</v>
      </c>
      <c r="G109" s="72">
        <f t="shared" si="2"/>
        <v>0</v>
      </c>
      <c r="H109" s="73" t="str">
        <f t="shared" si="3"/>
        <v>1</v>
      </c>
      <c r="I109" s="72">
        <v>0</v>
      </c>
      <c r="J109" s="72">
        <v>0</v>
      </c>
      <c r="L109"/>
    </row>
    <row r="110" spans="1:12" s="36" customFormat="1" ht="13.5" customHeight="1" x14ac:dyDescent="0.25">
      <c r="A110" s="72">
        <v>109</v>
      </c>
      <c r="B110" s="64" t="s">
        <v>649</v>
      </c>
      <c r="C110" s="65" t="s">
        <v>727</v>
      </c>
      <c r="D110" s="67" t="s">
        <v>517</v>
      </c>
      <c r="E110" s="68" t="s">
        <v>750</v>
      </c>
      <c r="F110" s="68" t="s">
        <v>750</v>
      </c>
      <c r="G110" s="72">
        <f t="shared" si="2"/>
        <v>0</v>
      </c>
      <c r="H110" s="73" t="str">
        <f t="shared" si="3"/>
        <v>1</v>
      </c>
      <c r="I110" s="72">
        <v>0</v>
      </c>
      <c r="J110" s="72">
        <v>0</v>
      </c>
      <c r="L110"/>
    </row>
    <row r="111" spans="1:12" s="36" customFormat="1" ht="13.5" customHeight="1" x14ac:dyDescent="0.25">
      <c r="A111" s="72">
        <v>110</v>
      </c>
      <c r="B111" s="64" t="s">
        <v>650</v>
      </c>
      <c r="C111" s="65" t="s">
        <v>728</v>
      </c>
      <c r="D111" s="67" t="s">
        <v>517</v>
      </c>
      <c r="E111" s="68" t="s">
        <v>767</v>
      </c>
      <c r="F111" s="68" t="s">
        <v>767</v>
      </c>
      <c r="G111" s="72">
        <f t="shared" si="2"/>
        <v>0</v>
      </c>
      <c r="H111" s="73" t="str">
        <f t="shared" si="3"/>
        <v>70</v>
      </c>
      <c r="I111" s="72">
        <v>0</v>
      </c>
      <c r="J111" s="72">
        <v>0</v>
      </c>
      <c r="L111"/>
    </row>
    <row r="112" spans="1:12" s="36" customFormat="1" ht="13.5" customHeight="1" x14ac:dyDescent="0.25">
      <c r="A112" s="72">
        <v>111</v>
      </c>
      <c r="B112" s="64" t="s">
        <v>651</v>
      </c>
      <c r="C112" s="65" t="s">
        <v>728</v>
      </c>
      <c r="D112" s="67" t="s">
        <v>516</v>
      </c>
      <c r="E112" s="68" t="s">
        <v>759</v>
      </c>
      <c r="F112" s="68">
        <v>4</v>
      </c>
      <c r="G112" s="72">
        <f t="shared" si="2"/>
        <v>4</v>
      </c>
      <c r="H112" s="73">
        <f t="shared" si="3"/>
        <v>4</v>
      </c>
      <c r="I112" s="72">
        <v>0</v>
      </c>
      <c r="J112" s="72">
        <v>0</v>
      </c>
      <c r="L112"/>
    </row>
    <row r="113" spans="1:12" s="36" customFormat="1" ht="13.5" customHeight="1" x14ac:dyDescent="0.25">
      <c r="A113" s="72">
        <v>112</v>
      </c>
      <c r="B113" s="64" t="s">
        <v>652</v>
      </c>
      <c r="C113" s="65" t="s">
        <v>728</v>
      </c>
      <c r="D113" s="67" t="s">
        <v>514</v>
      </c>
      <c r="E113" s="68" t="s">
        <v>750</v>
      </c>
      <c r="F113" s="68" t="s">
        <v>750</v>
      </c>
      <c r="G113" s="72">
        <f t="shared" si="2"/>
        <v>0</v>
      </c>
      <c r="H113" s="73" t="str">
        <f t="shared" si="3"/>
        <v>1</v>
      </c>
      <c r="I113" s="72">
        <v>0</v>
      </c>
      <c r="J113" s="72">
        <v>0</v>
      </c>
      <c r="L113"/>
    </row>
    <row r="114" spans="1:12" s="36" customFormat="1" ht="13.5" customHeight="1" x14ac:dyDescent="0.25">
      <c r="A114" s="72">
        <v>113</v>
      </c>
      <c r="B114" s="64" t="s">
        <v>653</v>
      </c>
      <c r="C114" s="65" t="s">
        <v>728</v>
      </c>
      <c r="D114" s="67" t="s">
        <v>519</v>
      </c>
      <c r="E114" s="68" t="s">
        <v>768</v>
      </c>
      <c r="F114" s="68" t="s">
        <v>768</v>
      </c>
      <c r="G114" s="72">
        <f t="shared" si="2"/>
        <v>0</v>
      </c>
      <c r="H114" s="73" t="str">
        <f t="shared" si="3"/>
        <v>49</v>
      </c>
      <c r="I114" s="72">
        <v>0</v>
      </c>
      <c r="J114" s="72">
        <v>0</v>
      </c>
      <c r="L114"/>
    </row>
    <row r="115" spans="1:12" s="36" customFormat="1" ht="13.5" customHeight="1" x14ac:dyDescent="0.25">
      <c r="A115" s="72">
        <v>114</v>
      </c>
      <c r="B115" s="64" t="s">
        <v>654</v>
      </c>
      <c r="C115" s="65" t="s">
        <v>728</v>
      </c>
      <c r="D115" s="67" t="s">
        <v>505</v>
      </c>
      <c r="E115" s="68" t="s">
        <v>750</v>
      </c>
      <c r="F115" s="68" t="s">
        <v>750</v>
      </c>
      <c r="G115" s="72">
        <f t="shared" si="2"/>
        <v>0</v>
      </c>
      <c r="H115" s="73" t="str">
        <f t="shared" si="3"/>
        <v>1</v>
      </c>
      <c r="I115" s="72">
        <v>0</v>
      </c>
      <c r="J115" s="72">
        <v>0</v>
      </c>
      <c r="L115"/>
    </row>
    <row r="116" spans="1:12" s="36" customFormat="1" ht="13.5" customHeight="1" x14ac:dyDescent="0.25">
      <c r="A116" s="72">
        <v>115</v>
      </c>
      <c r="B116" s="64" t="s">
        <v>655</v>
      </c>
      <c r="C116" s="65" t="s">
        <v>729</v>
      </c>
      <c r="D116" s="67" t="s">
        <v>517</v>
      </c>
      <c r="E116" s="68" t="s">
        <v>760</v>
      </c>
      <c r="F116" s="68">
        <v>0</v>
      </c>
      <c r="G116" s="72">
        <f t="shared" si="2"/>
        <v>4</v>
      </c>
      <c r="H116" s="73">
        <f t="shared" si="3"/>
        <v>0</v>
      </c>
      <c r="I116" s="72">
        <v>0</v>
      </c>
      <c r="J116" s="72">
        <v>0</v>
      </c>
      <c r="L116"/>
    </row>
    <row r="117" spans="1:12" s="36" customFormat="1" ht="13.5" customHeight="1" x14ac:dyDescent="0.25">
      <c r="A117" s="72">
        <v>116</v>
      </c>
      <c r="B117" s="64" t="s">
        <v>656</v>
      </c>
      <c r="C117" s="65" t="s">
        <v>729</v>
      </c>
      <c r="D117" s="67" t="s">
        <v>513</v>
      </c>
      <c r="E117" s="68" t="s">
        <v>426</v>
      </c>
      <c r="F117" s="68">
        <v>1</v>
      </c>
      <c r="G117" s="72">
        <f t="shared" si="2"/>
        <v>2</v>
      </c>
      <c r="H117" s="73">
        <f t="shared" si="3"/>
        <v>1</v>
      </c>
      <c r="I117" s="72">
        <v>0</v>
      </c>
      <c r="J117" s="72">
        <v>0</v>
      </c>
      <c r="L117"/>
    </row>
    <row r="118" spans="1:12" s="36" customFormat="1" ht="13.5" customHeight="1" x14ac:dyDescent="0.25">
      <c r="A118" s="72">
        <v>117</v>
      </c>
      <c r="B118" s="64" t="s">
        <v>657</v>
      </c>
      <c r="C118" s="65" t="s">
        <v>729</v>
      </c>
      <c r="D118" s="67" t="s">
        <v>516</v>
      </c>
      <c r="E118" s="68" t="s">
        <v>760</v>
      </c>
      <c r="F118" s="68">
        <v>2</v>
      </c>
      <c r="G118" s="72">
        <f t="shared" si="2"/>
        <v>2</v>
      </c>
      <c r="H118" s="73">
        <f t="shared" si="3"/>
        <v>2</v>
      </c>
      <c r="I118" s="72">
        <v>0</v>
      </c>
      <c r="J118" s="72">
        <v>0</v>
      </c>
      <c r="L118"/>
    </row>
    <row r="119" spans="1:12" s="36" customFormat="1" ht="13.5" customHeight="1" x14ac:dyDescent="0.25">
      <c r="A119" s="72">
        <v>118</v>
      </c>
      <c r="B119" s="64" t="s">
        <v>658</v>
      </c>
      <c r="C119" s="65" t="s">
        <v>729</v>
      </c>
      <c r="D119" s="67" t="s">
        <v>515</v>
      </c>
      <c r="E119" s="68" t="s">
        <v>750</v>
      </c>
      <c r="F119" s="68" t="s">
        <v>750</v>
      </c>
      <c r="G119" s="72">
        <f t="shared" si="2"/>
        <v>0</v>
      </c>
      <c r="H119" s="73" t="str">
        <f t="shared" si="3"/>
        <v>1</v>
      </c>
      <c r="I119" s="72">
        <v>0</v>
      </c>
      <c r="J119" s="72">
        <v>0</v>
      </c>
      <c r="L119"/>
    </row>
    <row r="120" spans="1:12" s="36" customFormat="1" ht="13.5" customHeight="1" x14ac:dyDescent="0.25">
      <c r="A120" s="72">
        <v>119</v>
      </c>
      <c r="B120" s="64" t="s">
        <v>659</v>
      </c>
      <c r="C120" s="65" t="s">
        <v>729</v>
      </c>
      <c r="D120" s="67" t="s">
        <v>509</v>
      </c>
      <c r="E120" s="68" t="s">
        <v>426</v>
      </c>
      <c r="F120" s="68" t="s">
        <v>426</v>
      </c>
      <c r="G120" s="72">
        <f t="shared" si="2"/>
        <v>0</v>
      </c>
      <c r="H120" s="73" t="str">
        <f t="shared" si="3"/>
        <v>3</v>
      </c>
      <c r="I120" s="72">
        <v>0</v>
      </c>
      <c r="J120" s="72">
        <v>0</v>
      </c>
      <c r="L120"/>
    </row>
    <row r="121" spans="1:12" s="36" customFormat="1" ht="13.5" customHeight="1" x14ac:dyDescent="0.25">
      <c r="A121" s="72">
        <v>120</v>
      </c>
      <c r="B121" s="64" t="s">
        <v>660</v>
      </c>
      <c r="C121" s="65" t="s">
        <v>729</v>
      </c>
      <c r="D121" s="67" t="s">
        <v>520</v>
      </c>
      <c r="E121" s="68" t="s">
        <v>426</v>
      </c>
      <c r="F121" s="68" t="s">
        <v>426</v>
      </c>
      <c r="G121" s="72">
        <f t="shared" si="2"/>
        <v>0</v>
      </c>
      <c r="H121" s="73" t="str">
        <f t="shared" si="3"/>
        <v>3</v>
      </c>
      <c r="I121" s="72">
        <v>0</v>
      </c>
      <c r="J121" s="72">
        <v>0</v>
      </c>
      <c r="L121"/>
    </row>
    <row r="122" spans="1:12" s="36" customFormat="1" ht="13.5" customHeight="1" x14ac:dyDescent="0.25">
      <c r="A122" s="72">
        <v>121</v>
      </c>
      <c r="B122" s="64" t="s">
        <v>661</v>
      </c>
      <c r="C122" s="65" t="s">
        <v>730</v>
      </c>
      <c r="D122" s="67" t="s">
        <v>515</v>
      </c>
      <c r="E122" s="68" t="s">
        <v>757</v>
      </c>
      <c r="F122" s="68">
        <v>0</v>
      </c>
      <c r="G122" s="72">
        <f t="shared" si="2"/>
        <v>9</v>
      </c>
      <c r="H122" s="73">
        <f t="shared" si="3"/>
        <v>0</v>
      </c>
      <c r="I122" s="72">
        <v>0</v>
      </c>
      <c r="J122" s="72">
        <v>0</v>
      </c>
      <c r="L122"/>
    </row>
    <row r="123" spans="1:12" s="36" customFormat="1" ht="13.5" customHeight="1" x14ac:dyDescent="0.25">
      <c r="A123" s="72">
        <v>122</v>
      </c>
      <c r="B123" s="64" t="s">
        <v>662</v>
      </c>
      <c r="C123" s="65" t="s">
        <v>730</v>
      </c>
      <c r="D123" s="67" t="s">
        <v>512</v>
      </c>
      <c r="E123" s="68" t="s">
        <v>750</v>
      </c>
      <c r="F123" s="68" t="s">
        <v>750</v>
      </c>
      <c r="G123" s="72">
        <f t="shared" si="2"/>
        <v>0</v>
      </c>
      <c r="H123" s="73" t="str">
        <f t="shared" si="3"/>
        <v>1</v>
      </c>
      <c r="I123" s="72">
        <v>0</v>
      </c>
      <c r="J123" s="72">
        <v>0</v>
      </c>
      <c r="L123"/>
    </row>
    <row r="124" spans="1:12" s="36" customFormat="1" ht="13.5" customHeight="1" x14ac:dyDescent="0.25">
      <c r="A124" s="72">
        <v>123</v>
      </c>
      <c r="B124" s="64" t="s">
        <v>663</v>
      </c>
      <c r="C124" s="65" t="s">
        <v>730</v>
      </c>
      <c r="D124" s="67" t="s">
        <v>522</v>
      </c>
      <c r="E124" s="68" t="s">
        <v>753</v>
      </c>
      <c r="F124" s="68">
        <v>2</v>
      </c>
      <c r="G124" s="72">
        <f t="shared" si="2"/>
        <v>4</v>
      </c>
      <c r="H124" s="73">
        <f t="shared" si="3"/>
        <v>2</v>
      </c>
      <c r="I124" s="72">
        <v>0</v>
      </c>
      <c r="J124" s="72">
        <v>0</v>
      </c>
      <c r="L124"/>
    </row>
    <row r="125" spans="1:12" s="36" customFormat="1" ht="13.5" customHeight="1" x14ac:dyDescent="0.25">
      <c r="A125" s="72">
        <v>124</v>
      </c>
      <c r="B125" s="64" t="s">
        <v>664</v>
      </c>
      <c r="C125" s="65" t="s">
        <v>730</v>
      </c>
      <c r="D125" s="67" t="s">
        <v>521</v>
      </c>
      <c r="E125" s="68" t="s">
        <v>764</v>
      </c>
      <c r="F125" s="68">
        <v>3</v>
      </c>
      <c r="G125" s="72">
        <f t="shared" si="2"/>
        <v>4</v>
      </c>
      <c r="H125" s="73">
        <f t="shared" si="3"/>
        <v>3</v>
      </c>
      <c r="I125" s="72">
        <v>0</v>
      </c>
      <c r="J125" s="72">
        <v>0</v>
      </c>
      <c r="L125"/>
    </row>
    <row r="126" spans="1:12" s="36" customFormat="1" ht="13.5" customHeight="1" x14ac:dyDescent="0.25">
      <c r="A126" s="72">
        <v>125</v>
      </c>
      <c r="B126" s="64" t="s">
        <v>665</v>
      </c>
      <c r="C126" s="65" t="s">
        <v>730</v>
      </c>
      <c r="D126" s="67" t="s">
        <v>524</v>
      </c>
      <c r="E126" s="68" t="s">
        <v>763</v>
      </c>
      <c r="F126" s="68" t="s">
        <v>763</v>
      </c>
      <c r="G126" s="72">
        <f t="shared" si="2"/>
        <v>0</v>
      </c>
      <c r="H126" s="73" t="str">
        <f t="shared" si="3"/>
        <v>12</v>
      </c>
      <c r="I126" s="72">
        <v>0</v>
      </c>
      <c r="J126" s="72">
        <v>0</v>
      </c>
      <c r="L126"/>
    </row>
    <row r="127" spans="1:12" s="36" customFormat="1" ht="13.5" customHeight="1" x14ac:dyDescent="0.25">
      <c r="A127" s="72">
        <v>126</v>
      </c>
      <c r="B127" s="64" t="s">
        <v>666</v>
      </c>
      <c r="C127" s="65" t="s">
        <v>730</v>
      </c>
      <c r="D127" s="67" t="s">
        <v>523</v>
      </c>
      <c r="E127" s="68" t="s">
        <v>747</v>
      </c>
      <c r="F127" s="68" t="s">
        <v>747</v>
      </c>
      <c r="G127" s="72">
        <f t="shared" si="2"/>
        <v>0</v>
      </c>
      <c r="H127" s="73" t="str">
        <f t="shared" si="3"/>
        <v>2</v>
      </c>
      <c r="I127" s="72">
        <v>0</v>
      </c>
      <c r="J127" s="72">
        <v>0</v>
      </c>
      <c r="L127"/>
    </row>
    <row r="128" spans="1:12" s="36" customFormat="1" ht="13.5" customHeight="1" x14ac:dyDescent="0.25">
      <c r="A128" s="72">
        <v>127</v>
      </c>
      <c r="B128" s="64" t="s">
        <v>667</v>
      </c>
      <c r="C128" s="65" t="s">
        <v>730</v>
      </c>
      <c r="D128" s="67" t="s">
        <v>525</v>
      </c>
      <c r="E128" s="68" t="s">
        <v>750</v>
      </c>
      <c r="F128" s="68">
        <v>0</v>
      </c>
      <c r="G128" s="72">
        <f t="shared" si="2"/>
        <v>1</v>
      </c>
      <c r="H128" s="73">
        <f t="shared" si="3"/>
        <v>0</v>
      </c>
      <c r="I128" s="72">
        <v>0</v>
      </c>
      <c r="J128" s="72">
        <v>0</v>
      </c>
      <c r="L128"/>
    </row>
    <row r="129" spans="1:12" s="36" customFormat="1" ht="13.5" customHeight="1" x14ac:dyDescent="0.25">
      <c r="A129" s="72">
        <v>128</v>
      </c>
      <c r="B129" s="64" t="s">
        <v>668</v>
      </c>
      <c r="C129" s="65" t="s">
        <v>730</v>
      </c>
      <c r="D129" s="67" t="s">
        <v>526</v>
      </c>
      <c r="E129" s="68" t="s">
        <v>747</v>
      </c>
      <c r="F129" s="68">
        <v>0</v>
      </c>
      <c r="G129" s="72">
        <f t="shared" si="2"/>
        <v>2</v>
      </c>
      <c r="H129" s="73">
        <f t="shared" si="3"/>
        <v>0</v>
      </c>
      <c r="I129" s="72">
        <v>0</v>
      </c>
      <c r="J129" s="72">
        <v>0</v>
      </c>
      <c r="L129"/>
    </row>
    <row r="130" spans="1:12" s="36" customFormat="1" ht="13.5" customHeight="1" x14ac:dyDescent="0.25">
      <c r="A130" s="72">
        <v>129</v>
      </c>
      <c r="B130" s="64" t="s">
        <v>669</v>
      </c>
      <c r="C130" s="65" t="s">
        <v>731</v>
      </c>
      <c r="D130" s="67" t="s">
        <v>513</v>
      </c>
      <c r="E130" s="68" t="s">
        <v>426</v>
      </c>
      <c r="F130" s="68" t="s">
        <v>426</v>
      </c>
      <c r="G130" s="72">
        <f t="shared" si="2"/>
        <v>0</v>
      </c>
      <c r="H130" s="73" t="str">
        <f t="shared" si="3"/>
        <v>3</v>
      </c>
      <c r="I130" s="72">
        <v>0</v>
      </c>
      <c r="J130" s="72">
        <v>0</v>
      </c>
      <c r="L130"/>
    </row>
    <row r="131" spans="1:12" s="36" customFormat="1" ht="13.5" customHeight="1" x14ac:dyDescent="0.25">
      <c r="A131" s="72">
        <v>130</v>
      </c>
      <c r="B131" s="64" t="s">
        <v>670</v>
      </c>
      <c r="C131" s="65" t="s">
        <v>732</v>
      </c>
      <c r="D131" s="67" t="s">
        <v>517</v>
      </c>
      <c r="E131" s="68" t="s">
        <v>763</v>
      </c>
      <c r="F131" s="68">
        <v>10</v>
      </c>
      <c r="G131" s="72">
        <f t="shared" si="2"/>
        <v>2</v>
      </c>
      <c r="H131" s="73">
        <f t="shared" si="3"/>
        <v>10</v>
      </c>
      <c r="I131" s="72">
        <v>0</v>
      </c>
      <c r="J131" s="72">
        <v>0</v>
      </c>
      <c r="L131"/>
    </row>
    <row r="132" spans="1:12" s="36" customFormat="1" ht="13.5" customHeight="1" x14ac:dyDescent="0.25">
      <c r="A132" s="72">
        <v>131</v>
      </c>
      <c r="B132" s="64" t="s">
        <v>671</v>
      </c>
      <c r="C132" s="65" t="s">
        <v>733</v>
      </c>
      <c r="D132" s="67" t="s">
        <v>516</v>
      </c>
      <c r="E132" s="68" t="s">
        <v>764</v>
      </c>
      <c r="F132" s="68">
        <v>5</v>
      </c>
      <c r="G132" s="72">
        <f t="shared" si="2"/>
        <v>2</v>
      </c>
      <c r="H132" s="73">
        <f t="shared" si="3"/>
        <v>5</v>
      </c>
      <c r="I132" s="72">
        <v>0</v>
      </c>
      <c r="J132" s="72">
        <v>0</v>
      </c>
      <c r="L132"/>
    </row>
    <row r="133" spans="1:12" s="36" customFormat="1" ht="13.5" customHeight="1" x14ac:dyDescent="0.25">
      <c r="A133" s="72">
        <v>132</v>
      </c>
      <c r="B133" s="64" t="s">
        <v>672</v>
      </c>
      <c r="C133" s="65" t="s">
        <v>733</v>
      </c>
      <c r="D133" s="67" t="s">
        <v>514</v>
      </c>
      <c r="E133" s="68" t="s">
        <v>760</v>
      </c>
      <c r="F133" s="68">
        <v>1</v>
      </c>
      <c r="G133" s="72">
        <f t="shared" si="2"/>
        <v>3</v>
      </c>
      <c r="H133" s="73">
        <f t="shared" si="3"/>
        <v>1</v>
      </c>
      <c r="I133" s="72">
        <v>0</v>
      </c>
      <c r="J133" s="72">
        <v>0</v>
      </c>
      <c r="L133"/>
    </row>
    <row r="134" spans="1:12" s="36" customFormat="1" ht="13.5" customHeight="1" x14ac:dyDescent="0.25">
      <c r="A134" s="72">
        <v>133</v>
      </c>
      <c r="B134" s="64" t="s">
        <v>673</v>
      </c>
      <c r="C134" s="65" t="s">
        <v>733</v>
      </c>
      <c r="D134" s="67" t="s">
        <v>518</v>
      </c>
      <c r="E134" s="68" t="s">
        <v>760</v>
      </c>
      <c r="F134" s="68" t="s">
        <v>760</v>
      </c>
      <c r="G134" s="72">
        <f t="shared" si="2"/>
        <v>0</v>
      </c>
      <c r="H134" s="73" t="str">
        <f t="shared" si="3"/>
        <v>4</v>
      </c>
      <c r="I134" s="72">
        <v>0</v>
      </c>
      <c r="J134" s="72">
        <v>0</v>
      </c>
      <c r="L134"/>
    </row>
    <row r="135" spans="1:12" s="36" customFormat="1" ht="13.5" customHeight="1" x14ac:dyDescent="0.25">
      <c r="A135" s="72">
        <v>134</v>
      </c>
      <c r="B135" s="64" t="s">
        <v>674</v>
      </c>
      <c r="C135" s="65" t="s">
        <v>733</v>
      </c>
      <c r="D135" s="67" t="s">
        <v>515</v>
      </c>
      <c r="E135" s="68" t="s">
        <v>764</v>
      </c>
      <c r="F135" s="68" t="s">
        <v>764</v>
      </c>
      <c r="G135" s="72">
        <f t="shared" si="2"/>
        <v>0</v>
      </c>
      <c r="H135" s="73" t="str">
        <f t="shared" si="3"/>
        <v>7</v>
      </c>
      <c r="I135" s="72">
        <v>0</v>
      </c>
      <c r="J135" s="72">
        <v>0</v>
      </c>
      <c r="L135"/>
    </row>
    <row r="136" spans="1:12" s="36" customFormat="1" ht="13.5" customHeight="1" x14ac:dyDescent="0.25">
      <c r="A136" s="72">
        <v>135</v>
      </c>
      <c r="B136" s="64" t="s">
        <v>675</v>
      </c>
      <c r="C136" s="65" t="s">
        <v>733</v>
      </c>
      <c r="D136" s="67" t="s">
        <v>522</v>
      </c>
      <c r="E136" s="68" t="s">
        <v>426</v>
      </c>
      <c r="F136" s="68" t="s">
        <v>426</v>
      </c>
      <c r="G136" s="72">
        <f t="shared" si="2"/>
        <v>0</v>
      </c>
      <c r="H136" s="73" t="str">
        <f t="shared" si="3"/>
        <v>3</v>
      </c>
      <c r="I136" s="72">
        <v>0</v>
      </c>
      <c r="J136" s="72">
        <v>0</v>
      </c>
      <c r="L136"/>
    </row>
    <row r="137" spans="1:12" s="36" customFormat="1" ht="13.5" customHeight="1" x14ac:dyDescent="0.25">
      <c r="A137" s="72">
        <v>136</v>
      </c>
      <c r="B137" s="64" t="s">
        <v>676</v>
      </c>
      <c r="C137" s="65" t="s">
        <v>734</v>
      </c>
      <c r="D137" s="67" t="s">
        <v>517</v>
      </c>
      <c r="E137" s="68" t="s">
        <v>760</v>
      </c>
      <c r="F137" s="68">
        <v>2</v>
      </c>
      <c r="G137" s="72">
        <f t="shared" si="2"/>
        <v>2</v>
      </c>
      <c r="H137" s="73">
        <f t="shared" si="3"/>
        <v>2</v>
      </c>
      <c r="I137" s="72">
        <v>0</v>
      </c>
      <c r="J137" s="72">
        <v>0</v>
      </c>
      <c r="L137"/>
    </row>
    <row r="138" spans="1:12" s="36" customFormat="1" ht="13.5" customHeight="1" x14ac:dyDescent="0.25">
      <c r="A138" s="72">
        <v>137</v>
      </c>
      <c r="B138" s="64" t="s">
        <v>677</v>
      </c>
      <c r="C138" s="65" t="s">
        <v>710</v>
      </c>
      <c r="D138" s="67" t="s">
        <v>518</v>
      </c>
      <c r="E138" s="68" t="s">
        <v>764</v>
      </c>
      <c r="F138" s="68" t="s">
        <v>764</v>
      </c>
      <c r="G138" s="72">
        <f t="shared" si="2"/>
        <v>0</v>
      </c>
      <c r="H138" s="73" t="str">
        <f t="shared" si="3"/>
        <v>7</v>
      </c>
      <c r="I138" s="72">
        <v>0</v>
      </c>
      <c r="J138" s="72">
        <v>0</v>
      </c>
      <c r="L138"/>
    </row>
    <row r="139" spans="1:12" s="36" customFormat="1" ht="13.5" customHeight="1" x14ac:dyDescent="0.25">
      <c r="A139" s="72">
        <v>138</v>
      </c>
      <c r="B139" s="64" t="s">
        <v>678</v>
      </c>
      <c r="C139" s="65" t="s">
        <v>710</v>
      </c>
      <c r="D139" s="67" t="s">
        <v>509</v>
      </c>
      <c r="E139" s="68" t="s">
        <v>750</v>
      </c>
      <c r="F139" s="68" t="s">
        <v>750</v>
      </c>
      <c r="G139" s="72">
        <f t="shared" si="2"/>
        <v>0</v>
      </c>
      <c r="H139" s="73" t="str">
        <f t="shared" si="3"/>
        <v>1</v>
      </c>
      <c r="I139" s="72">
        <v>0</v>
      </c>
      <c r="J139" s="72">
        <v>0</v>
      </c>
      <c r="L139"/>
    </row>
    <row r="140" spans="1:12" s="36" customFormat="1" ht="13.5" customHeight="1" x14ac:dyDescent="0.25">
      <c r="A140" s="72">
        <v>139</v>
      </c>
      <c r="B140" s="64" t="s">
        <v>679</v>
      </c>
      <c r="C140" s="65" t="s">
        <v>710</v>
      </c>
      <c r="D140" s="67" t="s">
        <v>505</v>
      </c>
      <c r="E140" s="68" t="s">
        <v>769</v>
      </c>
      <c r="F140" s="68">
        <v>13</v>
      </c>
      <c r="G140" s="72">
        <f t="shared" si="2"/>
        <v>6</v>
      </c>
      <c r="H140" s="73">
        <f t="shared" si="3"/>
        <v>13</v>
      </c>
      <c r="I140" s="72">
        <v>0</v>
      </c>
      <c r="J140" s="72">
        <v>0</v>
      </c>
      <c r="L140"/>
    </row>
    <row r="141" spans="1:12" s="36" customFormat="1" ht="13.5" customHeight="1" x14ac:dyDescent="0.25">
      <c r="A141" s="72">
        <v>140</v>
      </c>
      <c r="B141" s="64" t="s">
        <v>680</v>
      </c>
      <c r="C141" s="65" t="s">
        <v>710</v>
      </c>
      <c r="D141" s="67" t="s">
        <v>520</v>
      </c>
      <c r="E141" s="68" t="s">
        <v>760</v>
      </c>
      <c r="F141" s="68">
        <v>0</v>
      </c>
      <c r="G141" s="72">
        <f t="shared" si="2"/>
        <v>4</v>
      </c>
      <c r="H141" s="73">
        <f t="shared" si="3"/>
        <v>0</v>
      </c>
      <c r="I141" s="72">
        <v>0</v>
      </c>
      <c r="J141" s="72">
        <v>0</v>
      </c>
      <c r="L141"/>
    </row>
    <row r="142" spans="1:12" s="36" customFormat="1" ht="13.5" customHeight="1" x14ac:dyDescent="0.25">
      <c r="A142" s="72">
        <v>141</v>
      </c>
      <c r="B142" s="64" t="s">
        <v>681</v>
      </c>
      <c r="C142" s="65" t="s">
        <v>710</v>
      </c>
      <c r="D142" s="67" t="s">
        <v>506</v>
      </c>
      <c r="E142" s="68" t="s">
        <v>760</v>
      </c>
      <c r="F142" s="68">
        <v>2</v>
      </c>
      <c r="G142" s="72">
        <f t="shared" si="2"/>
        <v>2</v>
      </c>
      <c r="H142" s="73">
        <f t="shared" si="3"/>
        <v>2</v>
      </c>
      <c r="I142" s="72">
        <v>0</v>
      </c>
      <c r="J142" s="72">
        <v>0</v>
      </c>
      <c r="L142"/>
    </row>
    <row r="143" spans="1:12" s="36" customFormat="1" ht="13.5" customHeight="1" x14ac:dyDescent="0.25">
      <c r="A143" s="72">
        <v>142</v>
      </c>
      <c r="B143" s="64" t="s">
        <v>682</v>
      </c>
      <c r="C143" s="65" t="s">
        <v>710</v>
      </c>
      <c r="D143" s="67" t="s">
        <v>514</v>
      </c>
      <c r="E143" s="68" t="s">
        <v>763</v>
      </c>
      <c r="F143" s="68">
        <v>9</v>
      </c>
      <c r="G143" s="72">
        <f t="shared" ref="G143:G162" si="4">E143-F143</f>
        <v>3</v>
      </c>
      <c r="H143" s="73">
        <f t="shared" ref="H143:H162" si="5">F143</f>
        <v>9</v>
      </c>
      <c r="I143" s="72">
        <v>0</v>
      </c>
      <c r="J143" s="72">
        <v>0</v>
      </c>
      <c r="L143"/>
    </row>
    <row r="144" spans="1:12" s="36" customFormat="1" ht="13.5" customHeight="1" x14ac:dyDescent="0.25">
      <c r="A144" s="72">
        <v>143</v>
      </c>
      <c r="B144" s="64" t="s">
        <v>683</v>
      </c>
      <c r="C144" s="65" t="s">
        <v>710</v>
      </c>
      <c r="D144" s="67" t="s">
        <v>515</v>
      </c>
      <c r="E144" s="68" t="s">
        <v>760</v>
      </c>
      <c r="F144" s="68" t="s">
        <v>760</v>
      </c>
      <c r="G144" s="72">
        <f t="shared" si="4"/>
        <v>0</v>
      </c>
      <c r="H144" s="73" t="str">
        <f t="shared" si="5"/>
        <v>4</v>
      </c>
      <c r="I144" s="72">
        <v>0</v>
      </c>
      <c r="J144" s="72">
        <v>0</v>
      </c>
      <c r="L144"/>
    </row>
    <row r="145" spans="1:12" s="36" customFormat="1" ht="13.5" customHeight="1" x14ac:dyDescent="0.25">
      <c r="A145" s="72">
        <v>144</v>
      </c>
      <c r="B145" s="64" t="s">
        <v>684</v>
      </c>
      <c r="C145" s="65" t="s">
        <v>710</v>
      </c>
      <c r="D145" s="67" t="s">
        <v>739</v>
      </c>
      <c r="E145" s="68" t="s">
        <v>750</v>
      </c>
      <c r="F145" s="68" t="s">
        <v>750</v>
      </c>
      <c r="G145" s="72">
        <f t="shared" si="4"/>
        <v>0</v>
      </c>
      <c r="H145" s="73" t="str">
        <f t="shared" si="5"/>
        <v>1</v>
      </c>
      <c r="I145" s="72">
        <v>0</v>
      </c>
      <c r="J145" s="72">
        <v>0</v>
      </c>
      <c r="L145"/>
    </row>
    <row r="146" spans="1:12" s="36" customFormat="1" ht="13.5" customHeight="1" x14ac:dyDescent="0.25">
      <c r="A146" s="72">
        <v>145</v>
      </c>
      <c r="B146" s="64" t="s">
        <v>685</v>
      </c>
      <c r="C146" s="65" t="s">
        <v>710</v>
      </c>
      <c r="D146" s="67" t="s">
        <v>510</v>
      </c>
      <c r="E146" s="68" t="s">
        <v>750</v>
      </c>
      <c r="F146" s="68">
        <v>0</v>
      </c>
      <c r="G146" s="72">
        <f t="shared" si="4"/>
        <v>1</v>
      </c>
      <c r="H146" s="73">
        <f t="shared" si="5"/>
        <v>0</v>
      </c>
      <c r="I146" s="72">
        <v>0</v>
      </c>
      <c r="J146" s="72">
        <v>0</v>
      </c>
      <c r="L146"/>
    </row>
    <row r="147" spans="1:12" s="36" customFormat="1" ht="13.5" customHeight="1" x14ac:dyDescent="0.25">
      <c r="A147" s="72">
        <v>146</v>
      </c>
      <c r="B147" s="64" t="s">
        <v>686</v>
      </c>
      <c r="C147" s="65" t="s">
        <v>710</v>
      </c>
      <c r="D147" s="67" t="s">
        <v>512</v>
      </c>
      <c r="E147" s="68" t="s">
        <v>747</v>
      </c>
      <c r="F147" s="68">
        <v>0</v>
      </c>
      <c r="G147" s="72">
        <f t="shared" si="4"/>
        <v>2</v>
      </c>
      <c r="H147" s="73">
        <f t="shared" si="5"/>
        <v>0</v>
      </c>
      <c r="I147" s="72">
        <v>0</v>
      </c>
      <c r="J147" s="72">
        <v>0</v>
      </c>
      <c r="L147"/>
    </row>
    <row r="148" spans="1:12" s="36" customFormat="1" ht="13.5" customHeight="1" x14ac:dyDescent="0.25">
      <c r="A148" s="72">
        <v>147</v>
      </c>
      <c r="B148" s="64" t="s">
        <v>687</v>
      </c>
      <c r="C148" s="65" t="s">
        <v>735</v>
      </c>
      <c r="D148" s="67" t="s">
        <v>517</v>
      </c>
      <c r="E148" s="68" t="s">
        <v>759</v>
      </c>
      <c r="F148" s="68" t="s">
        <v>759</v>
      </c>
      <c r="G148" s="72">
        <f t="shared" si="4"/>
        <v>0</v>
      </c>
      <c r="H148" s="73" t="str">
        <f t="shared" si="5"/>
        <v>8</v>
      </c>
      <c r="I148" s="72">
        <v>0</v>
      </c>
      <c r="J148" s="72">
        <v>0</v>
      </c>
      <c r="L148"/>
    </row>
    <row r="149" spans="1:12" s="36" customFormat="1" ht="13.5" customHeight="1" x14ac:dyDescent="0.25">
      <c r="A149" s="72">
        <v>148</v>
      </c>
      <c r="B149" s="64" t="s">
        <v>688</v>
      </c>
      <c r="C149" s="65" t="s">
        <v>735</v>
      </c>
      <c r="D149" s="67" t="s">
        <v>516</v>
      </c>
      <c r="E149" s="68" t="s">
        <v>753</v>
      </c>
      <c r="F149" s="68" t="s">
        <v>753</v>
      </c>
      <c r="G149" s="72">
        <f t="shared" si="4"/>
        <v>0</v>
      </c>
      <c r="H149" s="73" t="str">
        <f t="shared" si="5"/>
        <v>6</v>
      </c>
      <c r="I149" s="72">
        <v>0</v>
      </c>
      <c r="J149" s="72">
        <v>0</v>
      </c>
      <c r="L149"/>
    </row>
    <row r="150" spans="1:12" s="36" customFormat="1" ht="13.5" customHeight="1" x14ac:dyDescent="0.25">
      <c r="A150" s="72">
        <v>149</v>
      </c>
      <c r="B150" s="64" t="s">
        <v>689</v>
      </c>
      <c r="C150" s="65" t="s">
        <v>735</v>
      </c>
      <c r="D150" s="67" t="s">
        <v>509</v>
      </c>
      <c r="E150" s="68" t="s">
        <v>750</v>
      </c>
      <c r="F150" s="68" t="s">
        <v>750</v>
      </c>
      <c r="G150" s="72">
        <f t="shared" si="4"/>
        <v>0</v>
      </c>
      <c r="H150" s="73" t="str">
        <f t="shared" si="5"/>
        <v>1</v>
      </c>
      <c r="I150" s="72">
        <v>0</v>
      </c>
      <c r="J150" s="72">
        <v>0</v>
      </c>
      <c r="L150"/>
    </row>
    <row r="151" spans="1:12" s="36" customFormat="1" ht="13.5" customHeight="1" x14ac:dyDescent="0.25">
      <c r="A151" s="72">
        <v>150</v>
      </c>
      <c r="B151" s="64" t="s">
        <v>690</v>
      </c>
      <c r="C151" s="65" t="s">
        <v>711</v>
      </c>
      <c r="D151" s="67" t="s">
        <v>516</v>
      </c>
      <c r="E151" s="68" t="s">
        <v>764</v>
      </c>
      <c r="F151" s="68">
        <v>2</v>
      </c>
      <c r="G151" s="72">
        <f t="shared" si="4"/>
        <v>5</v>
      </c>
      <c r="H151" s="73">
        <f t="shared" si="5"/>
        <v>2</v>
      </c>
      <c r="I151" s="72">
        <v>0</v>
      </c>
      <c r="J151" s="72">
        <v>0</v>
      </c>
      <c r="L151"/>
    </row>
    <row r="152" spans="1:12" s="36" customFormat="1" ht="13.5" customHeight="1" x14ac:dyDescent="0.25">
      <c r="A152" s="72">
        <v>151</v>
      </c>
      <c r="B152" s="64" t="s">
        <v>691</v>
      </c>
      <c r="C152" s="65" t="s">
        <v>736</v>
      </c>
      <c r="D152" s="67" t="s">
        <v>510</v>
      </c>
      <c r="E152" s="68" t="s">
        <v>760</v>
      </c>
      <c r="F152" s="68" t="s">
        <v>760</v>
      </c>
      <c r="G152" s="72">
        <f t="shared" si="4"/>
        <v>0</v>
      </c>
      <c r="H152" s="73" t="str">
        <f t="shared" si="5"/>
        <v>4</v>
      </c>
      <c r="I152" s="72">
        <v>0</v>
      </c>
      <c r="J152" s="72">
        <v>0</v>
      </c>
      <c r="L152"/>
    </row>
    <row r="153" spans="1:12" s="36" customFormat="1" ht="13.5" customHeight="1" x14ac:dyDescent="0.25">
      <c r="A153" s="72">
        <v>152</v>
      </c>
      <c r="B153" s="64" t="s">
        <v>692</v>
      </c>
      <c r="C153" s="65" t="s">
        <v>736</v>
      </c>
      <c r="D153" s="67" t="s">
        <v>741</v>
      </c>
      <c r="E153" s="68" t="s">
        <v>747</v>
      </c>
      <c r="F153" s="68" t="s">
        <v>747</v>
      </c>
      <c r="G153" s="72">
        <f t="shared" si="4"/>
        <v>0</v>
      </c>
      <c r="H153" s="73" t="str">
        <f t="shared" si="5"/>
        <v>2</v>
      </c>
      <c r="I153" s="72">
        <v>0</v>
      </c>
      <c r="J153" s="72">
        <v>0</v>
      </c>
      <c r="L153"/>
    </row>
    <row r="154" spans="1:12" s="36" customFormat="1" ht="13.5" customHeight="1" x14ac:dyDescent="0.25">
      <c r="A154" s="72">
        <v>153</v>
      </c>
      <c r="B154" s="64" t="s">
        <v>693</v>
      </c>
      <c r="C154" s="65" t="s">
        <v>736</v>
      </c>
      <c r="D154" s="67" t="s">
        <v>742</v>
      </c>
      <c r="E154" s="68" t="s">
        <v>750</v>
      </c>
      <c r="F154" s="68" t="s">
        <v>750</v>
      </c>
      <c r="G154" s="72">
        <f t="shared" si="4"/>
        <v>0</v>
      </c>
      <c r="H154" s="73" t="str">
        <f t="shared" si="5"/>
        <v>1</v>
      </c>
      <c r="I154" s="72">
        <v>0</v>
      </c>
      <c r="J154" s="72">
        <v>0</v>
      </c>
      <c r="L154"/>
    </row>
    <row r="155" spans="1:12" s="36" customFormat="1" ht="13.5" customHeight="1" x14ac:dyDescent="0.25">
      <c r="A155" s="72">
        <v>154</v>
      </c>
      <c r="B155" s="64" t="s">
        <v>694</v>
      </c>
      <c r="C155" s="65" t="s">
        <v>736</v>
      </c>
      <c r="D155" s="67" t="s">
        <v>743</v>
      </c>
      <c r="E155" s="68" t="s">
        <v>750</v>
      </c>
      <c r="F155" s="68" t="s">
        <v>750</v>
      </c>
      <c r="G155" s="72">
        <f t="shared" si="4"/>
        <v>0</v>
      </c>
      <c r="H155" s="73" t="str">
        <f t="shared" si="5"/>
        <v>1</v>
      </c>
      <c r="I155" s="72">
        <v>0</v>
      </c>
      <c r="J155" s="72">
        <v>0</v>
      </c>
      <c r="L155"/>
    </row>
    <row r="156" spans="1:12" s="36" customFormat="1" ht="13.5" customHeight="1" x14ac:dyDescent="0.25">
      <c r="A156" s="72">
        <v>155</v>
      </c>
      <c r="B156" s="64" t="s">
        <v>695</v>
      </c>
      <c r="C156" s="65" t="s">
        <v>736</v>
      </c>
      <c r="D156" s="67" t="s">
        <v>744</v>
      </c>
      <c r="E156" s="68" t="s">
        <v>747</v>
      </c>
      <c r="F156" s="68" t="s">
        <v>747</v>
      </c>
      <c r="G156" s="72">
        <f t="shared" si="4"/>
        <v>0</v>
      </c>
      <c r="H156" s="73" t="str">
        <f t="shared" si="5"/>
        <v>2</v>
      </c>
      <c r="I156" s="72">
        <v>0</v>
      </c>
      <c r="J156" s="72">
        <v>0</v>
      </c>
      <c r="L156"/>
    </row>
    <row r="157" spans="1:12" s="36" customFormat="1" ht="13.5" customHeight="1" x14ac:dyDescent="0.25">
      <c r="A157" s="72">
        <v>156</v>
      </c>
      <c r="B157" s="64" t="s">
        <v>696</v>
      </c>
      <c r="C157" s="65" t="s">
        <v>737</v>
      </c>
      <c r="D157" s="67" t="s">
        <v>511</v>
      </c>
      <c r="E157" s="68" t="s">
        <v>770</v>
      </c>
      <c r="F157" s="68" t="s">
        <v>770</v>
      </c>
      <c r="G157" s="72">
        <f t="shared" si="4"/>
        <v>0</v>
      </c>
      <c r="H157" s="73" t="str">
        <f t="shared" si="5"/>
        <v>250</v>
      </c>
      <c r="I157" s="72">
        <v>0</v>
      </c>
      <c r="J157" s="72">
        <v>0</v>
      </c>
      <c r="L157"/>
    </row>
    <row r="158" spans="1:12" s="36" customFormat="1" ht="13.5" customHeight="1" x14ac:dyDescent="0.25">
      <c r="A158" s="72">
        <v>157</v>
      </c>
      <c r="B158" s="64" t="s">
        <v>697</v>
      </c>
      <c r="C158" s="65" t="s">
        <v>712</v>
      </c>
      <c r="D158" s="67" t="s">
        <v>517</v>
      </c>
      <c r="E158" s="68" t="s">
        <v>747</v>
      </c>
      <c r="F158" s="68" t="s">
        <v>747</v>
      </c>
      <c r="G158" s="72">
        <f t="shared" si="4"/>
        <v>0</v>
      </c>
      <c r="H158" s="73" t="str">
        <f t="shared" si="5"/>
        <v>2</v>
      </c>
      <c r="I158" s="72">
        <v>0</v>
      </c>
      <c r="J158" s="72">
        <v>0</v>
      </c>
      <c r="L158"/>
    </row>
    <row r="159" spans="1:12" s="36" customFormat="1" ht="13.5" customHeight="1" x14ac:dyDescent="0.25">
      <c r="A159" s="72">
        <v>158</v>
      </c>
      <c r="B159" s="64" t="s">
        <v>698</v>
      </c>
      <c r="C159" s="65" t="s">
        <v>712</v>
      </c>
      <c r="D159" s="67" t="s">
        <v>516</v>
      </c>
      <c r="E159" s="68" t="s">
        <v>771</v>
      </c>
      <c r="F159" s="68" t="s">
        <v>771</v>
      </c>
      <c r="G159" s="72">
        <f t="shared" si="4"/>
        <v>0</v>
      </c>
      <c r="H159" s="73" t="str">
        <f t="shared" si="5"/>
        <v>20</v>
      </c>
      <c r="I159" s="72">
        <v>0</v>
      </c>
      <c r="J159" s="72">
        <v>0</v>
      </c>
      <c r="L159"/>
    </row>
    <row r="160" spans="1:12" s="36" customFormat="1" ht="13.5" customHeight="1" x14ac:dyDescent="0.25">
      <c r="A160" s="72">
        <v>159</v>
      </c>
      <c r="B160" s="64" t="s">
        <v>699</v>
      </c>
      <c r="C160" s="65" t="s">
        <v>712</v>
      </c>
      <c r="D160" s="67" t="s">
        <v>519</v>
      </c>
      <c r="E160" s="68" t="s">
        <v>426</v>
      </c>
      <c r="F160" s="68">
        <v>0</v>
      </c>
      <c r="G160" s="72">
        <f t="shared" si="4"/>
        <v>3</v>
      </c>
      <c r="H160" s="73">
        <f t="shared" si="5"/>
        <v>0</v>
      </c>
      <c r="I160" s="72">
        <v>0</v>
      </c>
      <c r="J160" s="72">
        <v>0</v>
      </c>
      <c r="L160"/>
    </row>
    <row r="161" spans="1:12" s="36" customFormat="1" ht="13.5" customHeight="1" x14ac:dyDescent="0.25">
      <c r="A161" s="72">
        <v>160</v>
      </c>
      <c r="B161" s="64" t="s">
        <v>700</v>
      </c>
      <c r="C161" s="65" t="s">
        <v>738</v>
      </c>
      <c r="D161" s="67" t="s">
        <v>505</v>
      </c>
      <c r="E161" s="68" t="s">
        <v>750</v>
      </c>
      <c r="F161" s="68">
        <v>0</v>
      </c>
      <c r="G161" s="72">
        <f t="shared" si="4"/>
        <v>1</v>
      </c>
      <c r="H161" s="73">
        <f t="shared" si="5"/>
        <v>0</v>
      </c>
      <c r="I161" s="72">
        <v>0</v>
      </c>
      <c r="J161" s="72">
        <v>0</v>
      </c>
      <c r="L161"/>
    </row>
    <row r="162" spans="1:12" s="36" customFormat="1" ht="13.5" customHeight="1" x14ac:dyDescent="0.25">
      <c r="A162" s="72">
        <v>161</v>
      </c>
      <c r="B162" s="64" t="s">
        <v>701</v>
      </c>
      <c r="C162" s="65" t="s">
        <v>738</v>
      </c>
      <c r="D162" s="67" t="s">
        <v>745</v>
      </c>
      <c r="E162" s="69" t="s">
        <v>750</v>
      </c>
      <c r="F162" s="69">
        <v>0</v>
      </c>
      <c r="G162" s="72">
        <f t="shared" si="4"/>
        <v>1</v>
      </c>
      <c r="H162" s="73">
        <f t="shared" si="5"/>
        <v>0</v>
      </c>
      <c r="I162" s="72">
        <v>0</v>
      </c>
      <c r="J162" s="72">
        <v>0</v>
      </c>
      <c r="L162"/>
    </row>
    <row r="163" spans="1:12" s="36" customFormat="1" ht="13.5" customHeight="1" x14ac:dyDescent="0.25">
      <c r="A163" s="75"/>
      <c r="B163" s="76"/>
      <c r="C163" s="77"/>
      <c r="D163" s="78"/>
      <c r="E163" s="79"/>
      <c r="F163" s="79"/>
      <c r="G163" s="75"/>
      <c r="H163" s="79"/>
      <c r="I163" s="80"/>
      <c r="J163" s="75"/>
      <c r="L163"/>
    </row>
    <row r="164" spans="1:12" s="36" customFormat="1" ht="13.5" customHeight="1" x14ac:dyDescent="0.25">
      <c r="A164" s="75"/>
      <c r="B164" s="76"/>
      <c r="C164" s="77"/>
      <c r="D164" s="78"/>
      <c r="E164" s="79"/>
      <c r="F164" s="79"/>
      <c r="G164" s="75"/>
      <c r="H164" s="79"/>
      <c r="I164" s="80"/>
      <c r="J164" s="75"/>
      <c r="L164"/>
    </row>
    <row r="166" spans="1:12" x14ac:dyDescent="0.25">
      <c r="B166" t="s">
        <v>503</v>
      </c>
    </row>
    <row r="169" spans="1:12" x14ac:dyDescent="0.25">
      <c r="B169" t="s">
        <v>547</v>
      </c>
      <c r="C169" s="29" t="s">
        <v>417</v>
      </c>
    </row>
    <row r="170" spans="1:12" x14ac:dyDescent="0.25">
      <c r="C170" s="29"/>
      <c r="F170" s="34" t="s">
        <v>215</v>
      </c>
    </row>
    <row r="171" spans="1:12" x14ac:dyDescent="0.25">
      <c r="C171" s="29"/>
      <c r="F171" s="34" t="s">
        <v>216</v>
      </c>
    </row>
    <row r="172" spans="1:12" x14ac:dyDescent="0.25">
      <c r="C172" s="29"/>
      <c r="F172" s="34" t="s">
        <v>217</v>
      </c>
      <c r="K172" s="31"/>
    </row>
    <row r="173" spans="1:12" x14ac:dyDescent="0.25">
      <c r="C173" s="29"/>
      <c r="F173" s="34"/>
      <c r="K173" s="31"/>
    </row>
    <row r="174" spans="1:12" x14ac:dyDescent="0.25">
      <c r="B174" t="s">
        <v>772</v>
      </c>
      <c r="C174" s="29" t="s">
        <v>417</v>
      </c>
      <c r="F174" s="34"/>
      <c r="K174" s="31"/>
    </row>
    <row r="175" spans="1:12" x14ac:dyDescent="0.25">
      <c r="C175" s="29"/>
      <c r="F175" s="34"/>
      <c r="K175" s="31"/>
    </row>
    <row r="176" spans="1:12" x14ac:dyDescent="0.25">
      <c r="C176" s="29"/>
      <c r="F176" s="34"/>
      <c r="I176" s="81"/>
      <c r="J176" s="81"/>
      <c r="K176" s="82"/>
    </row>
    <row r="177" spans="2:11" x14ac:dyDescent="0.25">
      <c r="C177" s="29"/>
      <c r="F177" s="83"/>
      <c r="I177" s="80"/>
      <c r="J177" s="80"/>
      <c r="K177" s="36"/>
    </row>
    <row r="178" spans="2:11" x14ac:dyDescent="0.25">
      <c r="C178" s="29"/>
      <c r="F178" s="83"/>
      <c r="K178" s="31"/>
    </row>
    <row r="179" spans="2:11" x14ac:dyDescent="0.25">
      <c r="B179" t="s">
        <v>504</v>
      </c>
      <c r="C179" s="29" t="s">
        <v>417</v>
      </c>
      <c r="F179" s="20"/>
    </row>
    <row r="180" spans="2:11" x14ac:dyDescent="0.25">
      <c r="F180" s="83" t="s">
        <v>427</v>
      </c>
    </row>
    <row r="181" spans="2:11" x14ac:dyDescent="0.25">
      <c r="F181" s="20" t="s">
        <v>428</v>
      </c>
    </row>
  </sheetData>
  <mergeCells count="8">
    <mergeCell ref="C13:D13"/>
    <mergeCell ref="A4:J4"/>
    <mergeCell ref="A11:A12"/>
    <mergeCell ref="B11:B12"/>
    <mergeCell ref="C11:D12"/>
    <mergeCell ref="E11:F11"/>
    <mergeCell ref="G11:G12"/>
    <mergeCell ref="H11:J1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04</vt:lpstr>
      <vt:lpstr>smt 1 2025 (01)</vt:lpstr>
      <vt:lpstr>Sheet1</vt:lpstr>
      <vt:lpstr>01 (sem 2)</vt:lpstr>
      <vt:lpstr>Sheet3</vt:lpstr>
      <vt:lpstr>Sheet3!Print_Area</vt:lpstr>
      <vt:lpstr>'01 (sem 2)'!Print_Titles</vt:lpstr>
      <vt:lpstr>Sheet3!Print_Titles</vt:lpstr>
      <vt:lpstr>'smt 1 2025 (01)'!Print_Titles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2025-07-03T02:18:46Z</dcterms:modified>
</cp:coreProperties>
</file>