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SKP\"/>
    </mc:Choice>
  </mc:AlternateContent>
  <xr:revisionPtr revIDLastSave="0" documentId="13_ncr:1_{1C80E9C8-4450-4ACF-8554-1CA1B12BB4FE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R41" i="1"/>
  <c r="O40" i="1"/>
  <c r="R40" i="1"/>
  <c r="O39" i="1"/>
  <c r="R39" i="1"/>
  <c r="A40" i="1"/>
  <c r="Q40" i="1"/>
  <c r="A41" i="1"/>
  <c r="Q41" i="1"/>
  <c r="A42" i="1"/>
  <c r="A43" i="1" s="1"/>
  <c r="A44" i="1" s="1"/>
  <c r="A45" i="1" s="1"/>
  <c r="A46" i="1" s="1"/>
  <c r="A47" i="1" s="1"/>
  <c r="A48" i="1" s="1"/>
  <c r="A49" i="1" s="1"/>
  <c r="Q42" i="1"/>
  <c r="Q43" i="1"/>
  <c r="Q44" i="1"/>
  <c r="Q45" i="1"/>
  <c r="Q46" i="1"/>
  <c r="Q47" i="1"/>
  <c r="Q48" i="1"/>
  <c r="Q49" i="1"/>
  <c r="Q39" i="1"/>
  <c r="O38" i="1"/>
  <c r="R38" i="1"/>
  <c r="O37" i="1"/>
  <c r="R37" i="1"/>
  <c r="O36" i="1"/>
  <c r="R36" i="1"/>
  <c r="O35" i="1"/>
  <c r="R35" i="1"/>
  <c r="O34" i="1"/>
  <c r="R34" i="1"/>
  <c r="O33" i="1"/>
  <c r="R33" i="1"/>
  <c r="O32" i="1"/>
  <c r="R32" i="1"/>
  <c r="A34" i="1"/>
  <c r="A35" i="1" s="1"/>
  <c r="A36" i="1" s="1"/>
  <c r="A37" i="1" s="1"/>
  <c r="A38" i="1" s="1"/>
  <c r="A39" i="1" s="1"/>
  <c r="R31" i="1"/>
  <c r="R30" i="1"/>
  <c r="R29" i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<sst xmlns="http://schemas.openxmlformats.org/spreadsheetml/2006/main" count="234" uniqueCount="157">
  <si>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</si>
  <si>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</si>
  <si>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</si>
  <si>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</si>
  <si>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</si>
  <si>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</si>
  <si>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</si>
  <si>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</si>
  <si>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</si>
  <si>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</si>
  <si>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</si>
  <si>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</si>
  <si>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</si>
  <si>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</si>
  <si>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</si>
  <si>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</si>
  <si>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</si>
  <si>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</si>
  <si>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</si>
  <si>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</si>
  <si>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</si>
  <si>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</si>
  <si>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</si>
  <si>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</si>
  <si>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</si>
  <si>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</si>
  <si>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</si>
  <si>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</si>
  <si>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</si>
  <si>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</si>
  <si>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</si>
  <si>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</si>
  <si>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</si>
  <si>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</si>
  <si>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</si>
  <si>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</si>
  <si>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</si>
  <si>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</si>
  <si>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</si>
  <si>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</si>
  <si>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</si>
  <si>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</si>
  <si>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</si>
  <si>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</si>
  <si>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</si>
  <si>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</si>
  <si>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</si>
  <si>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</si>
  <si>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</si>
  <si>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</si>
  <si>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</si>
  <si>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</si>
  <si>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</si>
  <si>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</si>
  <si>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</si>
  <si>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</si>
  <si>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</si>
  <si>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</si>
  <si>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</si>
  <si>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</si>
  <si>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</si>
  <si>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</si>
  <si>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</si>
  <si>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</si>
  <si>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</si>
  <si>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</si>
  <si>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</si>
  <si>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</si>
  <si>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</si>
  <si>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</si>
  <si>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</si>
  <si>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</si>
  <si>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</si>
  <si>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</si>
  <si>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</si>
  <si>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</si>
  <si>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</si>
  <si>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</si>
  <si>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</si>
  <si>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</si>
  <si>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</si>
  <si>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</si>
  <si>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</si>
  <si>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</si>
  <si>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</si>
  <si>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</si>
  <si>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</si>
  <si>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</si>
  <si>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</si>
  <si>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</si>
  <si>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</si>
  <si>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</si>
  <si>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</si>
  <si>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</si>
  <si>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</si>
  <si>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</si>
  <si>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</si>
  <si>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</si>
  <si>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</si>
  <si>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</si>
  <si>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</si>
  <si>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</si>
  <si>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</si>
  <si>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</si>
  <si>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</si>
  <si>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</si>
  <si>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</si>
  <si>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</si>
  <si>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</si>
  <si>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</si>
  <si>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</si>
  <si>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</si>
  <si>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</si>
  <si>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</si>
  <si>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</si>
  <si>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</si>
  <si>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</si>
  <si>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</si>
  <si>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</si>
  <si>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</si>
  <si>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</si>
  <si>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</si>
  <si>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</si>
  <si>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</si>
  <si>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</si>
  <si>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</si>
  <si>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</si>
  <si>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</si>
  <si>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</si>
  <si>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</si>
  <si>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</si>
  <si>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</si>
  <si>
    <t>17 Mei 2022</t>
  </si>
  <si>
    <t>PA Kotobaru</t>
  </si>
  <si>
    <t>Indra Fitriadi, S.Ag., M.Ag.</t>
  </si>
  <si>
    <t>23 Mei 2022</t>
  </si>
  <si>
    <t>PA Solok</t>
  </si>
  <si>
    <t>Zulfa Yenti, S.Ag., M.Ag.</t>
  </si>
  <si>
    <t>PA Padang Panjang</t>
  </si>
  <si>
    <t>Ariefarahmy, S.H.I., M.A.</t>
  </si>
  <si>
    <t>PA Muara Labuh</t>
  </si>
  <si>
    <t>Haris Luthfi, S.H.I., M.A.</t>
  </si>
  <si>
    <t>PA Sijunjung</t>
  </si>
  <si>
    <t>Armen Ghani, S.Ag., M.A.</t>
  </si>
  <si>
    <t>Rina Eka Fatma, S.H.I., M.Ag.</t>
  </si>
  <si>
    <t>PA Tanjung Pati</t>
  </si>
  <si>
    <t>Alfiza, S.H.I., M.A.</t>
  </si>
  <si>
    <t>PA Pulau Punjung</t>
  </si>
  <si>
    <t>Salman, S.H.I., M.A.</t>
  </si>
  <si>
    <t>PA Pariaman</t>
  </si>
  <si>
    <t>PA Bukittinggi</t>
  </si>
  <si>
    <t>Isrizal Anwar, S.Ag., M.Hum.</t>
  </si>
  <si>
    <t>PA Payakumbuh</t>
  </si>
  <si>
    <t>H. A. Havizh Martius, S.Ag., S.H., M.H.</t>
  </si>
  <si>
    <t>PA Sawahlunto</t>
  </si>
  <si>
    <t>Firdaus, S.H.I., M.H.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</si>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</sst>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topLeftCell="A18" workbookViewId="0">
      <selection activeCell="H29" sqref="H29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4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41" si="1">UPPER(E3)</f>
        <v>PEKANBARU</v>
      </c>
    </row>
    <row r="4" spans="1:18" x14ac:dyDescent="0.25">
      <c r="A4">
        <f t="shared" ref="A4:A49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B29">
        <v>1413</v>
      </c>
      <c r="C29">
        <v>5</v>
      </c>
      <c r="D29" s="1" t="s">
        <v>132</v>
      </c>
      <c r="E29" t="s">
        <v>133</v>
      </c>
      <c r="F29" t="s">
        <v>134</v>
      </c>
      <c r="H29" t="s">
        <v>156</v>
      </c>
      <c r="O29">
        <f t="shared" si="0"/>
        <v>2</v>
      </c>
      <c r="P29">
        <v>1</v>
      </c>
      <c r="Q29" t="s">
        <v>22</v>
      </c>
      <c r="R29" t="str">
        <f t="shared" si="1"/>
        <v>PA KOTOBARU</v>
      </c>
    </row>
    <row r="30" spans="1:18" x14ac:dyDescent="0.25">
      <c r="A30">
        <f t="shared" si="2"/>
        <v>29</v>
      </c>
      <c r="B30">
        <v>1455</v>
      </c>
      <c r="C30">
        <v>5</v>
      </c>
      <c r="D30" s="1" t="s">
        <v>135</v>
      </c>
      <c r="E30" t="s">
        <v>133</v>
      </c>
      <c r="F30" t="s">
        <v>134</v>
      </c>
      <c r="O30">
        <f t="shared" si="0"/>
        <v>1</v>
      </c>
      <c r="P30">
        <v>1</v>
      </c>
      <c r="Q30" t="s">
        <v>22</v>
      </c>
      <c r="R30" t="str">
        <f t="shared" si="1"/>
        <v>PA KOTOBARU</v>
      </c>
    </row>
    <row r="31" spans="1:18" x14ac:dyDescent="0.25">
      <c r="A31">
        <f t="shared" si="2"/>
        <v>30</v>
      </c>
      <c r="B31">
        <v>1459</v>
      </c>
      <c r="C31">
        <v>5</v>
      </c>
      <c r="D31" s="1" t="s">
        <v>135</v>
      </c>
      <c r="E31" t="s">
        <v>136</v>
      </c>
      <c r="F31" t="s">
        <v>137</v>
      </c>
      <c r="O31">
        <f t="shared" si="0"/>
        <v>1</v>
      </c>
      <c r="P31">
        <v>1</v>
      </c>
      <c r="Q31" t="s">
        <v>22</v>
      </c>
      <c r="R31" t="str">
        <f t="shared" si="1"/>
        <v>PA SOLOK</v>
      </c>
    </row>
    <row r="32" spans="1:18" x14ac:dyDescent="0.25">
      <c r="A32">
        <f t="shared" si="2"/>
        <v>31</v>
      </c>
      <c r="B32">
        <v>1460</v>
      </c>
      <c r="C32">
        <v>5</v>
      </c>
      <c r="D32" s="1" t="s">
        <v>135</v>
      </c>
      <c r="E32" t="s">
        <v>138</v>
      </c>
      <c r="F32" t="s">
        <v>139</v>
      </c>
      <c r="O32">
        <f t="shared" si="0"/>
        <v>1</v>
      </c>
      <c r="P32">
        <v>1</v>
      </c>
      <c r="Q32" t="s">
        <v>22</v>
      </c>
      <c r="R32" t="str">
        <f t="shared" si="1"/>
        <v>PA PADANG PANJANG</v>
      </c>
    </row>
    <row r="33" spans="1:18" x14ac:dyDescent="0.25">
      <c r="A33">
        <f t="shared" si="2"/>
        <v>32</v>
      </c>
      <c r="B33">
        <v>1461</v>
      </c>
      <c r="C33">
        <v>5</v>
      </c>
      <c r="D33" s="1" t="s">
        <v>135</v>
      </c>
      <c r="E33" t="s">
        <v>140</v>
      </c>
      <c r="F33" t="s">
        <v>141</v>
      </c>
      <c r="O33">
        <f t="shared" si="0"/>
        <v>1</v>
      </c>
      <c r="P33">
        <v>2</v>
      </c>
      <c r="Q33" t="s">
        <v>33</v>
      </c>
      <c r="R33" t="str">
        <f t="shared" si="1"/>
        <v>PA MUARA LABUH</v>
      </c>
    </row>
    <row r="34" spans="1:18" x14ac:dyDescent="0.25">
      <c r="A34">
        <f t="shared" si="2"/>
        <v>33</v>
      </c>
      <c r="B34">
        <v>1462</v>
      </c>
      <c r="C34">
        <v>5</v>
      </c>
      <c r="D34" s="1" t="s">
        <v>135</v>
      </c>
      <c r="E34" t="s">
        <v>142</v>
      </c>
      <c r="F34" t="s">
        <v>143</v>
      </c>
      <c r="O34">
        <f t="shared" si="0"/>
        <v>1</v>
      </c>
      <c r="P34">
        <v>2</v>
      </c>
      <c r="Q34" t="s">
        <v>33</v>
      </c>
      <c r="R34" t="str">
        <f t="shared" si="1"/>
        <v>PA SIJUNJUNG</v>
      </c>
    </row>
    <row r="35" spans="1:18" x14ac:dyDescent="0.25">
      <c r="A35">
        <f t="shared" si="2"/>
        <v>34</v>
      </c>
      <c r="B35">
        <v>1463</v>
      </c>
      <c r="C35">
        <v>5</v>
      </c>
      <c r="D35" s="1" t="s">
        <v>135</v>
      </c>
      <c r="E35" t="s">
        <v>133</v>
      </c>
      <c r="F35" t="s">
        <v>144</v>
      </c>
      <c r="O35">
        <f t="shared" si="0"/>
        <v>1</v>
      </c>
      <c r="P35">
        <v>1</v>
      </c>
      <c r="Q35" t="s">
        <v>22</v>
      </c>
      <c r="R35" t="str">
        <f t="shared" si="1"/>
        <v>PA KOTOBARU</v>
      </c>
    </row>
    <row r="36" spans="1:18" x14ac:dyDescent="0.25">
      <c r="A36">
        <f t="shared" si="2"/>
        <v>35</v>
      </c>
      <c r="B36">
        <v>1464</v>
      </c>
      <c r="C36">
        <v>5</v>
      </c>
      <c r="D36" s="1" t="s">
        <v>135</v>
      </c>
      <c r="E36" t="s">
        <v>145</v>
      </c>
      <c r="F36" t="s">
        <v>146</v>
      </c>
      <c r="O36">
        <f t="shared" si="0"/>
        <v>1</v>
      </c>
      <c r="P36">
        <v>2</v>
      </c>
      <c r="Q36" t="s">
        <v>33</v>
      </c>
      <c r="R36" t="str">
        <f t="shared" si="1"/>
        <v>PA TANJUNG PATI</v>
      </c>
    </row>
    <row r="37" spans="1:18" x14ac:dyDescent="0.25">
      <c r="A37">
        <f t="shared" si="2"/>
        <v>36</v>
      </c>
      <c r="B37">
        <v>1465</v>
      </c>
      <c r="C37">
        <v>5</v>
      </c>
      <c r="D37" s="1" t="s">
        <v>135</v>
      </c>
      <c r="E37" t="s">
        <v>147</v>
      </c>
      <c r="F37" t="s">
        <v>148</v>
      </c>
      <c r="O37">
        <f t="shared" si="0"/>
        <v>1</v>
      </c>
      <c r="P37">
        <v>1</v>
      </c>
      <c r="Q37" t="s">
        <v>22</v>
      </c>
      <c r="R37" t="str">
        <f t="shared" si="1"/>
        <v>PA PULAU PUNJUNG</v>
      </c>
    </row>
    <row r="38" spans="1:18" x14ac:dyDescent="0.25">
      <c r="A38">
        <f t="shared" si="2"/>
        <v>37</v>
      </c>
      <c r="B38">
        <v>1466</v>
      </c>
      <c r="C38">
        <v>5</v>
      </c>
      <c r="D38" s="1" t="s">
        <v>135</v>
      </c>
      <c r="E38" t="s">
        <v>149</v>
      </c>
      <c r="F38" t="s">
        <v>103</v>
      </c>
      <c r="O38">
        <f t="shared" si="0"/>
        <v>1</v>
      </c>
      <c r="P38">
        <v>1</v>
      </c>
      <c r="Q38" t="s">
        <v>22</v>
      </c>
      <c r="R38" t="str">
        <f t="shared" si="1"/>
        <v>PA PARIAMAN</v>
      </c>
    </row>
    <row r="39" spans="1:18" x14ac:dyDescent="0.25">
      <c r="A39">
        <f t="shared" si="2"/>
        <v>38</v>
      </c>
      <c r="B39">
        <v>1467</v>
      </c>
      <c r="C39">
        <v>5</v>
      </c>
      <c r="D39" s="1" t="s">
        <v>135</v>
      </c>
      <c r="E39" t="s">
        <v>150</v>
      </c>
      <c r="F39" t="s">
        <v>151</v>
      </c>
      <c r="O39">
        <f t="shared" si="0"/>
        <v>1</v>
      </c>
      <c r="P39">
        <v>3</v>
      </c>
      <c r="Q39" t="str">
        <f>IF(P39=1,"satu",IF(P39=2,"dua",IF(P39=3,"tiga",IF(P39=4,"empat",IF(P39=5,"lima",IF(P39=6,"enam","tujuh"))))))</f>
        <v>tiga</v>
      </c>
      <c r="R39" t="str">
        <f t="shared" si="1"/>
        <v>PA BUKITTINGGI</v>
      </c>
    </row>
    <row r="40" spans="1:18" x14ac:dyDescent="0.25">
      <c r="A40">
        <f t="shared" si="2"/>
        <v>39</v>
      </c>
      <c r="B40">
        <v>1468</v>
      </c>
      <c r="C40">
        <v>5</v>
      </c>
      <c r="D40" s="1" t="s">
        <v>135</v>
      </c>
      <c r="E40" t="s">
        <v>152</v>
      </c>
      <c r="F40" t="s">
        <v>153</v>
      </c>
      <c r="O40">
        <f t="shared" si="0"/>
        <v>1</v>
      </c>
      <c r="P40">
        <v>3</v>
      </c>
      <c r="Q40" t="str">
        <f t="shared" ref="Q40:Q49" si="3">IF(P40=1,"satu",IF(P40=2,"dua",IF(P40=3,"tiga",IF(P40=4,"empat",IF(P40=5,"lima",IF(P40=6,"enam","tujuh"))))))</f>
        <v>tiga</v>
      </c>
      <c r="R40" t="str">
        <f t="shared" si="1"/>
        <v>PA PAYAKUMBUH</v>
      </c>
    </row>
    <row r="41" spans="1:18" x14ac:dyDescent="0.25">
      <c r="A41">
        <f t="shared" si="2"/>
        <v>40</v>
      </c>
      <c r="B41">
        <v>1469</v>
      </c>
      <c r="C41">
        <v>5</v>
      </c>
      <c r="D41" s="1" t="s">
        <v>135</v>
      </c>
      <c r="E41" t="s">
        <v>154</v>
      </c>
      <c r="F41" t="s">
        <v>155</v>
      </c>
      <c r="O41">
        <f t="shared" si="0"/>
        <v>1</v>
      </c>
      <c r="P41">
        <v>1</v>
      </c>
      <c r="Q41" t="str">
        <f t="shared" si="3"/>
        <v>satu</v>
      </c>
      <c r="R41" t="str">
        <f t="shared" si="1"/>
        <v>PA SAWAHLUNTO</v>
      </c>
    </row>
    <row r="42" spans="1:18" x14ac:dyDescent="0.25">
      <c r="A42">
        <f t="shared" si="2"/>
        <v>41</v>
      </c>
      <c r="D42" s="1"/>
      <c r="Q42" t="str">
        <f t="shared" si="3"/>
        <v>tujuh</v>
      </c>
    </row>
    <row r="43" spans="1:18" x14ac:dyDescent="0.25">
      <c r="A43">
        <f t="shared" si="2"/>
        <v>42</v>
      </c>
      <c r="D43" s="1"/>
      <c r="Q43" t="str">
        <f t="shared" si="3"/>
        <v>tujuh</v>
      </c>
    </row>
    <row r="44" spans="1:18" x14ac:dyDescent="0.25">
      <c r="A44">
        <f t="shared" si="2"/>
        <v>43</v>
      </c>
      <c r="D44" s="1"/>
      <c r="Q44" t="str">
        <f t="shared" si="3"/>
        <v>tujuh</v>
      </c>
    </row>
    <row r="45" spans="1:18" x14ac:dyDescent="0.25">
      <c r="A45">
        <f t="shared" si="2"/>
        <v>44</v>
      </c>
      <c r="D45" s="1"/>
      <c r="Q45" t="str">
        <f t="shared" si="3"/>
        <v>tujuh</v>
      </c>
    </row>
    <row r="46" spans="1:18" x14ac:dyDescent="0.25">
      <c r="A46">
        <f t="shared" si="2"/>
        <v>45</v>
      </c>
      <c r="D46" s="1"/>
      <c r="Q46" t="str">
        <f t="shared" si="3"/>
        <v>tujuh</v>
      </c>
    </row>
    <row r="47" spans="1:18" x14ac:dyDescent="0.25">
      <c r="A47">
        <f t="shared" si="2"/>
        <v>46</v>
      </c>
      <c r="D47" s="1"/>
      <c r="Q47" t="str">
        <f t="shared" si="3"/>
        <v>tujuh</v>
      </c>
    </row>
    <row r="48" spans="1:18" x14ac:dyDescent="0.25">
      <c r="A48">
        <f t="shared" si="2"/>
        <v>47</v>
      </c>
      <c r="D48" s="1"/>
      <c r="Q48" t="str">
        <f t="shared" si="3"/>
        <v>tujuh</v>
      </c>
    </row>
    <row r="49" spans="1:17" x14ac:dyDescent="0.25">
      <c r="A49">
        <f t="shared" si="2"/>
        <v>48</v>
      </c>
      <c r="D49" s="1"/>
      <c r="Q49" t="str">
        <f t="shared" si="3"/>
        <v>tujuh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2022-06-29T02:45:36Z</dcterms:modified>
</cp:coreProperties>
</file>