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Richa Meiliyana R\Downloads\"/>
    </mc:Choice>
  </mc:AlternateContent>
  <xr:revisionPtr revIDLastSave="0" documentId="13_ncr:1_{9CAB0A42-01B2-46AF-8F0F-E9B5C6E5B753}" xr6:coauthVersionLast="47" xr6:coauthVersionMax="47" xr10:uidLastSave="{00000000-0000-0000-0000-000000000000}"/>
  <bookViews>
    <workbookView xWindow="-120" yWindow="-120" windowWidth="29040" windowHeight="15840" tabRatio="865" xr2:uid="{00000000-000D-0000-FFFF-FFFF00000000}"/>
  </bookViews>
  <sheets>
    <sheet name="Surat" sheetId="197" r:id="rId1"/>
    <sheet name="Lampiran" sheetId="18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0">[1]RAB!#REF!</definedName>
    <definedName name="\k">[2]RAB!#REF!</definedName>
    <definedName name="\M">[1]RAB!#REF!</definedName>
    <definedName name="\P">[1]RAB!#REF!</definedName>
    <definedName name="\Q">#REF!</definedName>
    <definedName name="\S">[1]RAB!#REF!</definedName>
    <definedName name="____________DIV11">[3]DKH!#REF!</definedName>
    <definedName name="___________DIV1">#REF!</definedName>
    <definedName name="___________DIV10">#REF!</definedName>
    <definedName name="___________DIV2">#REF!</definedName>
    <definedName name="___________DIV3">#REF!</definedName>
    <definedName name="___________DIV4">#REF!</definedName>
    <definedName name="___________DIV5">#REF!</definedName>
    <definedName name="___________DIV6">#REF!</definedName>
    <definedName name="___________DIV7">#REF!</definedName>
    <definedName name="___________DIV8">#REF!</definedName>
    <definedName name="___________DIV9">#REF!</definedName>
    <definedName name="___________EEE01">[4]A.Alat!$AW$8</definedName>
    <definedName name="___________EEE02">[4]A.Alat!$AW$9</definedName>
    <definedName name="___________EEE03">[4]A.Alat!$AW$10</definedName>
    <definedName name="___________EEE04">[4]A.Alat!$AW$11</definedName>
    <definedName name="___________EEE05">[4]A.Alat!$AW$12</definedName>
    <definedName name="___________EEE06">[4]A.Alat!$AW$13</definedName>
    <definedName name="___________EEE07">[4]A.Alat!$AW$14</definedName>
    <definedName name="___________EEE08">[4]A.Alat!$AW$15</definedName>
    <definedName name="___________EEE09">[4]A.Alat!$AW$16</definedName>
    <definedName name="___________EEE10">[4]A.Alat!$AW$17</definedName>
    <definedName name="___________EEE11">[4]A.Alat!$AW$18</definedName>
    <definedName name="___________EEE12">[4]A.Alat!$AW$19</definedName>
    <definedName name="___________EEE13">[4]A.Alat!$AW$20</definedName>
    <definedName name="___________EEE14">[4]A.Alat!$AW$21</definedName>
    <definedName name="___________EEE15">[4]A.Alat!$AW$22</definedName>
    <definedName name="___________EEE16">[4]A.Alat!$AW$23</definedName>
    <definedName name="___________EEE17">[4]A.Alat!$AW$24</definedName>
    <definedName name="___________EEE18">[4]A.Alat!$AW$25</definedName>
    <definedName name="___________EEE19">[4]A.Alat!$AW$26</definedName>
    <definedName name="___________EEE20">[4]A.Alat!$AW$27</definedName>
    <definedName name="___________EEE21">[4]A.Alat!$AW$28</definedName>
    <definedName name="___________EEE22">[4]A.Alat!$AW$29</definedName>
    <definedName name="___________EEE23">[4]A.Alat!$AW$30</definedName>
    <definedName name="___________EEE24">[4]A.Alat!$AW$31</definedName>
    <definedName name="___________EEE25">[4]A.Alat!$AW$32</definedName>
    <definedName name="___________EEE26">[4]A.Alat!$AW$33</definedName>
    <definedName name="___________EEE27">[4]A.Alat!$AW$34</definedName>
    <definedName name="___________EEE28">[4]A.Alat!$AW$35</definedName>
    <definedName name="___________EEE29">[4]A.Alat!$AW$36</definedName>
    <definedName name="___________EEE30">[4]A.Alat!$AW$37</definedName>
    <definedName name="___________EEE31">[4]A.Alat!$AW$38</definedName>
    <definedName name="___________EEE32">[4]A.Alat!$AW$39</definedName>
    <definedName name="___________EEE33">[4]A.Alat!$AW$40</definedName>
    <definedName name="___________HAL1">#REF!</definedName>
    <definedName name="___________HAL2">#REF!</definedName>
    <definedName name="___________HAL3">#REF!</definedName>
    <definedName name="___________HAL4">#REF!</definedName>
    <definedName name="___________HAL5">#REF!</definedName>
    <definedName name="___________HAL6">#REF!</definedName>
    <definedName name="___________HAL7">#REF!</definedName>
    <definedName name="___________HAL8">#REF!</definedName>
    <definedName name="___________LLL01">#REF!</definedName>
    <definedName name="___________LLL02">#REF!</definedName>
    <definedName name="___________LLL03">#REF!</definedName>
    <definedName name="___________LLL04">#REF!</definedName>
    <definedName name="___________LLL05">#REF!</definedName>
    <definedName name="___________LLL06">#REF!</definedName>
    <definedName name="___________LLL07">#REF!</definedName>
    <definedName name="___________LLL08">#REF!</definedName>
    <definedName name="___________LLL09">#REF!</definedName>
    <definedName name="___________LLL10">#REF!</definedName>
    <definedName name="___________LLL11">#REF!</definedName>
    <definedName name="___________MDE01">'[5]anls by sewa'!$BE$30</definedName>
    <definedName name="___________MDE02">'[5]anls by sewa'!$BE$50</definedName>
    <definedName name="___________MDE03">'[5]anls by sewa'!$BE$83</definedName>
    <definedName name="___________MDE04">'[5]anls by sewa'!$BE$103</definedName>
    <definedName name="___________MDE05">'[5]anls by sewa'!$BE$123</definedName>
    <definedName name="___________MDE06">'[5]anls by sewa'!$BE$156</definedName>
    <definedName name="___________MDE07">'[5]anls by sewa'!$BE$176</definedName>
    <definedName name="___________MDE08">'[5]anls by sewa'!$BE$196</definedName>
    <definedName name="___________MDE09">'[5]anls by sewa'!$BE$229</definedName>
    <definedName name="___________MDE10">'[5]anls by sewa'!$BE$249</definedName>
    <definedName name="___________MDE11">'[5]anls by sewa'!$BE$269</definedName>
    <definedName name="___________MDE12">'[5]anls by sewa'!$BE$302</definedName>
    <definedName name="___________MDE13">'[5]anls by sewa'!$BE$322</definedName>
    <definedName name="___________MDE14">'[5]anls by sewa'!$BE$342</definedName>
    <definedName name="___________MDE15">'[5]anls by sewa'!$BE$375</definedName>
    <definedName name="___________MDE16">'[5]anls by sewa'!$BE$395</definedName>
    <definedName name="___________MDE17">'[5]anls by sewa'!$BE$415</definedName>
    <definedName name="___________MDE18">'[5]anls by sewa'!$BE$448</definedName>
    <definedName name="___________MDE19">'[5]anls by sewa'!$BE$468</definedName>
    <definedName name="___________MDE20">'[5]anls by sewa'!$BE$488</definedName>
    <definedName name="___________MDE21">'[5]anls by sewa'!$BE$521</definedName>
    <definedName name="___________MDE22">'[5]anls by sewa'!$BE$541</definedName>
    <definedName name="___________MDE23">'[5]anls by sewa'!$BE$561</definedName>
    <definedName name="___________MDE24">'[5]anls by sewa'!$BE$594</definedName>
    <definedName name="___________MDE25">'[5]anls by sewa'!$BE$614</definedName>
    <definedName name="___________MDE26">'[5]anls by sewa'!$BE$634</definedName>
    <definedName name="___________MDE27">'[5]anls by sewa'!$BE$667</definedName>
    <definedName name="___________MDE28">'[5]anls by sewa'!$BE$687</definedName>
    <definedName name="___________MDE29">'[5]anls by sewa'!$BE$707</definedName>
    <definedName name="___________MDE30">'[5]anls by sewa'!$BE$740</definedName>
    <definedName name="___________MDE31">'[5]anls by sewa'!$BE$760</definedName>
    <definedName name="___________MDE32">'[5]anls by sewa'!$BE$780</definedName>
    <definedName name="___________MDE33">'[5]anls by sewa'!$BE$813</definedName>
    <definedName name="___________MDE34">'[5]anls by sewa'!$BE$844</definedName>
    <definedName name="___________ME01">'[5]anls by sewa'!$BE$29</definedName>
    <definedName name="___________ME02">'[5]anls by sewa'!$BE$49</definedName>
    <definedName name="___________ME03">'[5]anls by sewa'!$BE$82</definedName>
    <definedName name="___________ME04">'[5]anls by sewa'!$BE$102</definedName>
    <definedName name="___________ME05">'[5]anls by sewa'!$BE$122</definedName>
    <definedName name="___________ME06">'[5]anls by sewa'!$BE$155</definedName>
    <definedName name="___________ME07">'[5]anls by sewa'!$BE$175</definedName>
    <definedName name="___________ME08">'[5]anls by sewa'!$BE$195</definedName>
    <definedName name="___________ME09">'[5]anls by sewa'!$BE$228</definedName>
    <definedName name="___________ME10">'[5]anls by sewa'!$BE$248</definedName>
    <definedName name="___________ME11">'[5]anls by sewa'!$BE$268</definedName>
    <definedName name="___________ME12">'[5]anls by sewa'!$BE$301</definedName>
    <definedName name="___________ME13">'[5]anls by sewa'!$BE$321</definedName>
    <definedName name="___________ME14">'[5]anls by sewa'!$BE$341</definedName>
    <definedName name="___________ME15">'[5]anls by sewa'!$BE$374</definedName>
    <definedName name="___________ME16">'[5]anls by sewa'!$BE$394</definedName>
    <definedName name="___________ME17">'[5]anls by sewa'!$BE$414</definedName>
    <definedName name="___________ME18">'[5]anls by sewa'!$BE$447</definedName>
    <definedName name="___________ME19">'[5]anls by sewa'!$BE$467</definedName>
    <definedName name="___________ME20">'[5]anls by sewa'!$BE$487</definedName>
    <definedName name="___________ME21">'[5]anls by sewa'!$BE$520</definedName>
    <definedName name="___________ME22">'[5]anls by sewa'!$BE$540</definedName>
    <definedName name="___________ME23">'[5]anls by sewa'!$BE$560</definedName>
    <definedName name="___________ME24">'[5]anls by sewa'!$BE$593</definedName>
    <definedName name="___________ME25">'[5]anls by sewa'!$BE$613</definedName>
    <definedName name="___________ME26">'[5]anls by sewa'!$BE$633</definedName>
    <definedName name="___________ME27">'[5]anls by sewa'!$BE$666</definedName>
    <definedName name="___________ME28">'[5]anls by sewa'!$BE$686</definedName>
    <definedName name="___________ME29">'[5]anls by sewa'!$BE$706</definedName>
    <definedName name="___________ME30">'[5]anls by sewa'!$BE$739</definedName>
    <definedName name="___________ME31">'[5]anls by sewa'!$BE$759</definedName>
    <definedName name="___________ME32">'[5]anls by sewa'!$BE$779</definedName>
    <definedName name="___________ME33">'[5]anls by sewa'!$BE$812</definedName>
    <definedName name="___________ME34">'[5]anls by sewa'!$BE$843</definedName>
    <definedName name="___________MMM01">#REF!</definedName>
    <definedName name="___________MMM02">#REF!</definedName>
    <definedName name="___________MMM03">#REF!</definedName>
    <definedName name="___________MMM04">#REF!</definedName>
    <definedName name="___________MMM05">#REF!</definedName>
    <definedName name="___________MMM06">#REF!</definedName>
    <definedName name="___________MMM07">#REF!</definedName>
    <definedName name="___________MMM08">#REF!</definedName>
    <definedName name="___________MMM09">#REF!</definedName>
    <definedName name="___________MMM10">#REF!</definedName>
    <definedName name="___________MMM11">#REF!</definedName>
    <definedName name="___________MMM12">#REF!</definedName>
    <definedName name="___________MMM13">#REF!</definedName>
    <definedName name="___________MMM14">#REF!</definedName>
    <definedName name="___________MMM15">#REF!</definedName>
    <definedName name="___________MMM16">#REF!</definedName>
    <definedName name="___________MMM17">#REF!</definedName>
    <definedName name="___________MMM18">#REF!</definedName>
    <definedName name="___________MMM19">#REF!</definedName>
    <definedName name="___________MMM20">#REF!</definedName>
    <definedName name="___________MMM21">#REF!</definedName>
    <definedName name="___________MMM22">#REF!</definedName>
    <definedName name="___________MMM23">#REF!</definedName>
    <definedName name="___________MMM24">#REF!</definedName>
    <definedName name="___________MMM25">#REF!</definedName>
    <definedName name="___________MMM26">#REF!</definedName>
    <definedName name="___________MMM27">#REF!</definedName>
    <definedName name="___________MMM28">#REF!</definedName>
    <definedName name="___________MMM29">#REF!</definedName>
    <definedName name="___________MMM30">#REF!</definedName>
    <definedName name="___________MMM31">#REF!</definedName>
    <definedName name="___________MMM32">#REF!</definedName>
    <definedName name="___________MMM33">#REF!</definedName>
    <definedName name="___________MMM34">#REF!</definedName>
    <definedName name="___________MMM35">#REF!</definedName>
    <definedName name="___________MMM36">#REF!</definedName>
    <definedName name="___________MMM37">#REF!</definedName>
    <definedName name="___________MMM38">#REF!</definedName>
    <definedName name="___________MMM39">#REF!</definedName>
    <definedName name="___________MMM40">#REF!</definedName>
    <definedName name="___________MMM41">#REF!</definedName>
    <definedName name="___________MMM411">#REF!</definedName>
    <definedName name="___________MMM42">#REF!</definedName>
    <definedName name="___________MMM43">#REF!</definedName>
    <definedName name="___________MMM44">#REF!</definedName>
    <definedName name="___________MMM45">#REF!</definedName>
    <definedName name="___________MMM46">#REF!</definedName>
    <definedName name="___________MMM47">#REF!</definedName>
    <definedName name="___________MMM48">#REF!</definedName>
    <definedName name="___________MMM49">#REF!</definedName>
    <definedName name="___________MMM50">#REF!</definedName>
    <definedName name="___________MMM51">#REF!</definedName>
    <definedName name="___________MMM52">#REF!</definedName>
    <definedName name="___________MMM53">#REF!</definedName>
    <definedName name="___________MMM54">#REF!</definedName>
    <definedName name="___________pvc1">[6]upah!#REF!</definedName>
    <definedName name="___________pvc12">[6]upah!#REF!</definedName>
    <definedName name="___________pvc34">[6]upah!#REF!</definedName>
    <definedName name="___________pvc4">[6]upah!#REF!</definedName>
    <definedName name="__________DIV1">#REF!</definedName>
    <definedName name="__________DIV10">#REF!</definedName>
    <definedName name="__________DIV11">[3]DKH!#REF!</definedName>
    <definedName name="__________DIV2">#REF!</definedName>
    <definedName name="__________DIV3">#REF!</definedName>
    <definedName name="__________DIV4">#REF!</definedName>
    <definedName name="__________DIV5">#REF!</definedName>
    <definedName name="__________DIV6">#REF!</definedName>
    <definedName name="__________DIV7">#REF!</definedName>
    <definedName name="__________DIV8">#REF!</definedName>
    <definedName name="__________DIV9">#REF!</definedName>
    <definedName name="__________EEE01">[7]A.Alat!$AW$8</definedName>
    <definedName name="__________EEE02">[7]A.Alat!$AW$9</definedName>
    <definedName name="__________EEE03">[7]A.Alat!$AW$10</definedName>
    <definedName name="__________EEE04">[7]A.Alat!$AW$11</definedName>
    <definedName name="__________EEE05">[7]A.Alat!$AW$12</definedName>
    <definedName name="__________EEE06">[7]A.Alat!$AW$13</definedName>
    <definedName name="__________EEE07">[7]A.Alat!$AW$14</definedName>
    <definedName name="__________EEE08">[7]A.Alat!$AW$15</definedName>
    <definedName name="__________EEE09">[7]A.Alat!$AW$16</definedName>
    <definedName name="__________EEE10">[7]A.Alat!$AW$17</definedName>
    <definedName name="__________EEE11">[7]A.Alat!$AW$18</definedName>
    <definedName name="__________EEE12">[7]A.Alat!$AW$19</definedName>
    <definedName name="__________EEE13">[7]A.Alat!$AW$20</definedName>
    <definedName name="__________EEE14">[7]A.Alat!$AW$21</definedName>
    <definedName name="__________EEE15">[7]A.Alat!$AW$22</definedName>
    <definedName name="__________EEE16">[7]A.Alat!$AW$23</definedName>
    <definedName name="__________EEE17">[7]A.Alat!$AW$24</definedName>
    <definedName name="__________EEE18">[7]A.Alat!$AW$25</definedName>
    <definedName name="__________EEE19">[7]A.Alat!$AW$26</definedName>
    <definedName name="__________EEE20">[7]A.Alat!$AW$27</definedName>
    <definedName name="__________EEE21">[7]A.Alat!$AW$28</definedName>
    <definedName name="__________EEE22">[7]A.Alat!$AW$29</definedName>
    <definedName name="__________EEE23">[7]A.Alat!$AW$30</definedName>
    <definedName name="__________EEE24">[7]A.Alat!$AW$31</definedName>
    <definedName name="__________EEE25">[7]A.Alat!$AW$32</definedName>
    <definedName name="__________EEE26">[7]A.Alat!$AW$33</definedName>
    <definedName name="__________EEE27">[7]A.Alat!$AW$34</definedName>
    <definedName name="__________EEE28">[7]A.Alat!$AW$35</definedName>
    <definedName name="__________EEE29">[7]A.Alat!$AW$36</definedName>
    <definedName name="__________EEE30">[7]A.Alat!$AW$37</definedName>
    <definedName name="__________EEE31">[7]A.Alat!$AW$38</definedName>
    <definedName name="__________EEE32">[7]A.Alat!$AW$39</definedName>
    <definedName name="__________EEE33">[7]A.Alat!$AW$40</definedName>
    <definedName name="__________HAL1">#REF!</definedName>
    <definedName name="__________HAL2">#REF!</definedName>
    <definedName name="__________HAL3">#REF!</definedName>
    <definedName name="__________HAL4">#REF!</definedName>
    <definedName name="__________HAL5">#REF!</definedName>
    <definedName name="__________HAL6">#REF!</definedName>
    <definedName name="__________HAL7">#REF!</definedName>
    <definedName name="__________HAL8">#REF!</definedName>
    <definedName name="__________LLL01">#REF!</definedName>
    <definedName name="__________LLL02">#REF!</definedName>
    <definedName name="__________LLL03">#REF!</definedName>
    <definedName name="__________LLL04">#REF!</definedName>
    <definedName name="__________LLL05">#REF!</definedName>
    <definedName name="__________LLL06">#REF!</definedName>
    <definedName name="__________LLL07">#REF!</definedName>
    <definedName name="__________LLL08">#REF!</definedName>
    <definedName name="__________LLL09">#REF!</definedName>
    <definedName name="__________LLL10">#REF!</definedName>
    <definedName name="__________LLL11">#REF!</definedName>
    <definedName name="__________MDE01">[7]A.Alat!$BO$27</definedName>
    <definedName name="__________MDE02">[7]A.Alat!$BO$47</definedName>
    <definedName name="__________MDE03">[7]A.Alat!$BO$68</definedName>
    <definedName name="__________MDE04">[7]A.Alat!$BO$88</definedName>
    <definedName name="__________MDE05">[7]A.Alat!$BO$108</definedName>
    <definedName name="__________MDE06">[7]A.Alat!$BO$128</definedName>
    <definedName name="__________MDE07">[7]A.Alat!$BO$148</definedName>
    <definedName name="__________MDE08">[7]A.Alat!$BO$168</definedName>
    <definedName name="__________MDE09">[7]A.Alat!$BO$188</definedName>
    <definedName name="__________MDE10">[7]A.Alat!$BO$208</definedName>
    <definedName name="__________MDE11">[7]A.Alat!$BO$228</definedName>
    <definedName name="__________MDE12">[7]A.Alat!$BO$248</definedName>
    <definedName name="__________MDE13">[7]A.Alat!$BO$268</definedName>
    <definedName name="__________MDE14">[7]A.Alat!$BO$288</definedName>
    <definedName name="__________MDE15">[7]A.Alat!$BO$308</definedName>
    <definedName name="__________MDE16">[7]A.Alat!$BO$328</definedName>
    <definedName name="__________MDE17">[7]A.Alat!$BO$348</definedName>
    <definedName name="__________MDE18">[7]A.Alat!$BO$368</definedName>
    <definedName name="__________MDE19">[7]A.Alat!$BO$388</definedName>
    <definedName name="__________MDE20">[7]A.Alat!$BO$408</definedName>
    <definedName name="__________MDE21">[7]A.Alat!$BO$428</definedName>
    <definedName name="__________MDE22">[7]A.Alat!$BO$448</definedName>
    <definedName name="__________MDE23">[7]A.Alat!$BO$468</definedName>
    <definedName name="__________MDE24">[7]A.Alat!$BO$488</definedName>
    <definedName name="__________MDE25">[7]A.Alat!$BO$508</definedName>
    <definedName name="__________MDE26">[7]A.Alat!$BO$528</definedName>
    <definedName name="__________MDE27">[7]A.Alat!$BO$548</definedName>
    <definedName name="__________MDE28">[7]A.Alat!$BO$568</definedName>
    <definedName name="__________MDE29">[7]A.Alat!$BO$588</definedName>
    <definedName name="__________MDE30">[7]A.Alat!$BO$608</definedName>
    <definedName name="__________MDE31">[7]A.Alat!$BO$628</definedName>
    <definedName name="__________MDE32">[7]A.Alat!$BO$648</definedName>
    <definedName name="__________MDE33">[7]A.Alat!$BO$668</definedName>
    <definedName name="__________MDE34">[7]A.Alat!$BO$699</definedName>
    <definedName name="__________ME01">[7]A.Alat!$BO$26</definedName>
    <definedName name="__________ME02">[7]A.Alat!$BO$46</definedName>
    <definedName name="__________ME03">[7]A.Alat!$BO$67</definedName>
    <definedName name="__________ME04">[7]A.Alat!$BO$87</definedName>
    <definedName name="__________ME05">[7]A.Alat!$BO$107</definedName>
    <definedName name="__________ME06">[7]A.Alat!$BO$127</definedName>
    <definedName name="__________ME07">[7]A.Alat!$BO$147</definedName>
    <definedName name="__________ME08">[7]A.Alat!$BO$167</definedName>
    <definedName name="__________ME09">[7]A.Alat!$BO$187</definedName>
    <definedName name="__________ME10">[7]A.Alat!$BO$207</definedName>
    <definedName name="__________ME11">[7]A.Alat!$BO$227</definedName>
    <definedName name="__________ME12">[7]A.Alat!$BO$247</definedName>
    <definedName name="__________ME13">[7]A.Alat!$BO$267</definedName>
    <definedName name="__________ME14">[7]A.Alat!$BO$287</definedName>
    <definedName name="__________ME15">[7]A.Alat!$BO$307</definedName>
    <definedName name="__________ME16">[7]A.Alat!$BO$327</definedName>
    <definedName name="__________ME17">[7]A.Alat!$BO$347</definedName>
    <definedName name="__________ME18">[7]A.Alat!$BO$367</definedName>
    <definedName name="__________ME19">[7]A.Alat!$BO$387</definedName>
    <definedName name="__________ME20">[7]A.Alat!$BO$407</definedName>
    <definedName name="__________ME21">[7]A.Alat!$BO$427</definedName>
    <definedName name="__________ME22">[7]A.Alat!$BO$447</definedName>
    <definedName name="__________ME23">[7]A.Alat!$BO$467</definedName>
    <definedName name="__________ME24">[7]A.Alat!$BO$487</definedName>
    <definedName name="__________ME25">[7]A.Alat!$BO$507</definedName>
    <definedName name="__________ME26">[7]A.Alat!$BO$527</definedName>
    <definedName name="__________ME27">[7]A.Alat!$BO$547</definedName>
    <definedName name="__________ME28">[7]A.Alat!$BO$567</definedName>
    <definedName name="__________ME29">[7]A.Alat!$BO$587</definedName>
    <definedName name="__________ME30">[7]A.Alat!$BO$607</definedName>
    <definedName name="__________ME31">[7]A.Alat!$BO$627</definedName>
    <definedName name="__________ME32">[7]A.Alat!$BO$647</definedName>
    <definedName name="__________ME33">[7]A.Alat!$BO$667</definedName>
    <definedName name="__________ME34">[7]A.Alat!$BO$698</definedName>
    <definedName name="__________MMM01">#REF!</definedName>
    <definedName name="__________MMM02">#REF!</definedName>
    <definedName name="__________MMM03">#REF!</definedName>
    <definedName name="__________MMM04">#REF!</definedName>
    <definedName name="__________MMM05">#REF!</definedName>
    <definedName name="__________MMM06">#REF!</definedName>
    <definedName name="__________MMM07">#REF!</definedName>
    <definedName name="__________MMM08">#REF!</definedName>
    <definedName name="__________MMM09">#REF!</definedName>
    <definedName name="__________MMM10">#REF!</definedName>
    <definedName name="__________MMM11">#REF!</definedName>
    <definedName name="__________MMM12">#REF!</definedName>
    <definedName name="__________MMM13">#REF!</definedName>
    <definedName name="__________MMM14">#REF!</definedName>
    <definedName name="__________MMM15">#REF!</definedName>
    <definedName name="__________MMM16">#REF!</definedName>
    <definedName name="__________MMM17">#REF!</definedName>
    <definedName name="__________MMM18">#REF!</definedName>
    <definedName name="__________MMM19">#REF!</definedName>
    <definedName name="__________MMM20">#REF!</definedName>
    <definedName name="__________MMM21">#REF!</definedName>
    <definedName name="__________MMM22">#REF!</definedName>
    <definedName name="__________MMM23">#REF!</definedName>
    <definedName name="__________MMM24">#REF!</definedName>
    <definedName name="__________MMM25">#REF!</definedName>
    <definedName name="__________MMM26">#REF!</definedName>
    <definedName name="__________MMM27">#REF!</definedName>
    <definedName name="__________MMM28">#REF!</definedName>
    <definedName name="__________MMM29">#REF!</definedName>
    <definedName name="__________MMM30">#REF!</definedName>
    <definedName name="__________MMM31">#REF!</definedName>
    <definedName name="__________MMM32">#REF!</definedName>
    <definedName name="__________MMM33">#REF!</definedName>
    <definedName name="__________MMM34">#REF!</definedName>
    <definedName name="__________MMM35">#REF!</definedName>
    <definedName name="__________MMM36">#REF!</definedName>
    <definedName name="__________MMM37">#REF!</definedName>
    <definedName name="__________MMM38">#REF!</definedName>
    <definedName name="__________MMM39">#REF!</definedName>
    <definedName name="__________MMM40">#REF!</definedName>
    <definedName name="__________MMM41">#REF!</definedName>
    <definedName name="__________MMM411">#REF!</definedName>
    <definedName name="__________MMM42">#REF!</definedName>
    <definedName name="__________MMM43">#REF!</definedName>
    <definedName name="__________MMM44">#REF!</definedName>
    <definedName name="__________MMM45">#REF!</definedName>
    <definedName name="__________MMM46">#REF!</definedName>
    <definedName name="__________MMM47">#REF!</definedName>
    <definedName name="__________MMM48">#REF!</definedName>
    <definedName name="__________MMM49">#REF!</definedName>
    <definedName name="__________MMM50">#REF!</definedName>
    <definedName name="__________MMM51">#REF!</definedName>
    <definedName name="__________MMM52">#REF!</definedName>
    <definedName name="__________MMM53">#REF!</definedName>
    <definedName name="__________MMM54">#REF!</definedName>
    <definedName name="__________pvc1">[6]upah!#REF!</definedName>
    <definedName name="__________pvc12">[6]upah!#REF!</definedName>
    <definedName name="__________pvc34">[6]upah!#REF!</definedName>
    <definedName name="__________pvc4">[6]upah!#REF!</definedName>
    <definedName name="_________DIV1">#REF!</definedName>
    <definedName name="_________DIV10">#REF!</definedName>
    <definedName name="_________DIV11">[3]DKH!#REF!</definedName>
    <definedName name="_________DIV2">#REF!</definedName>
    <definedName name="_________DIV3">#REF!</definedName>
    <definedName name="_________DIV4">#REF!</definedName>
    <definedName name="_________DIV5">#REF!</definedName>
    <definedName name="_________DIV6">#REF!</definedName>
    <definedName name="_________DIV7">#REF!</definedName>
    <definedName name="_________DIV8">#REF!</definedName>
    <definedName name="_________DIV9">#REF!</definedName>
    <definedName name="_________EEE01">[7]A.Alat!$AW$8</definedName>
    <definedName name="_________EEE02">[7]A.Alat!$AW$9</definedName>
    <definedName name="_________EEE03">[7]A.Alat!$AW$10</definedName>
    <definedName name="_________EEE04">[7]A.Alat!$AW$11</definedName>
    <definedName name="_________EEE05">[7]A.Alat!$AW$12</definedName>
    <definedName name="_________EEE06">[7]A.Alat!$AW$13</definedName>
    <definedName name="_________EEE07">[7]A.Alat!$AW$14</definedName>
    <definedName name="_________EEE08">[7]A.Alat!$AW$15</definedName>
    <definedName name="_________EEE09">[7]A.Alat!$AW$16</definedName>
    <definedName name="_________EEE10">[7]A.Alat!$AW$17</definedName>
    <definedName name="_________EEE11">[7]A.Alat!$AW$18</definedName>
    <definedName name="_________EEE12">[7]A.Alat!$AW$19</definedName>
    <definedName name="_________EEE13">[7]A.Alat!$AW$20</definedName>
    <definedName name="_________EEE14">[7]A.Alat!$AW$21</definedName>
    <definedName name="_________EEE15">[7]A.Alat!$AW$22</definedName>
    <definedName name="_________EEE16">[7]A.Alat!$AW$23</definedName>
    <definedName name="_________EEE17">[7]A.Alat!$AW$24</definedName>
    <definedName name="_________EEE18">[7]A.Alat!$AW$25</definedName>
    <definedName name="_________EEE19">[7]A.Alat!$AW$26</definedName>
    <definedName name="_________EEE20">[7]A.Alat!$AW$27</definedName>
    <definedName name="_________EEE21">[7]A.Alat!$AW$28</definedName>
    <definedName name="_________EEE22">[7]A.Alat!$AW$29</definedName>
    <definedName name="_________EEE23">[7]A.Alat!$AW$30</definedName>
    <definedName name="_________EEE24">[7]A.Alat!$AW$31</definedName>
    <definedName name="_________EEE25">[7]A.Alat!$AW$32</definedName>
    <definedName name="_________EEE26">[7]A.Alat!$AW$33</definedName>
    <definedName name="_________EEE27">[7]A.Alat!$AW$34</definedName>
    <definedName name="_________EEE28">[7]A.Alat!$AW$35</definedName>
    <definedName name="_________EEE29">[7]A.Alat!$AW$36</definedName>
    <definedName name="_________EEE30">[7]A.Alat!$AW$37</definedName>
    <definedName name="_________EEE31">[7]A.Alat!$AW$38</definedName>
    <definedName name="_________EEE32">[7]A.Alat!$AW$39</definedName>
    <definedName name="_________EEE33">[7]A.Alat!$AW$40</definedName>
    <definedName name="_________HAL1">#REF!</definedName>
    <definedName name="_________HAL2">#REF!</definedName>
    <definedName name="_________HAL3">#REF!</definedName>
    <definedName name="_________HAL4">#REF!</definedName>
    <definedName name="_________HAL5">#REF!</definedName>
    <definedName name="_________HAL6">#REF!</definedName>
    <definedName name="_________HAL7">#REF!</definedName>
    <definedName name="_________HAL8">#REF!</definedName>
    <definedName name="_________LLL01">#REF!</definedName>
    <definedName name="_________LLL02">#REF!</definedName>
    <definedName name="_________LLL03">#REF!</definedName>
    <definedName name="_________LLL04">#REF!</definedName>
    <definedName name="_________LLL05">#REF!</definedName>
    <definedName name="_________LLL06">#REF!</definedName>
    <definedName name="_________LLL07">#REF!</definedName>
    <definedName name="_________LLL08">#REF!</definedName>
    <definedName name="_________LLL09">#REF!</definedName>
    <definedName name="_________LLL10">#REF!</definedName>
    <definedName name="_________LLL11">#REF!</definedName>
    <definedName name="_________MDE01">[7]A.Alat!$BO$27</definedName>
    <definedName name="_________MDE02">[7]A.Alat!$BO$47</definedName>
    <definedName name="_________MDE03">[7]A.Alat!$BO$68</definedName>
    <definedName name="_________MDE04">[7]A.Alat!$BO$88</definedName>
    <definedName name="_________MDE05">[7]A.Alat!$BO$108</definedName>
    <definedName name="_________MDE06">[7]A.Alat!$BO$128</definedName>
    <definedName name="_________MDE07">[7]A.Alat!$BO$148</definedName>
    <definedName name="_________MDE08">[7]A.Alat!$BO$168</definedName>
    <definedName name="_________MDE09">[7]A.Alat!$BO$188</definedName>
    <definedName name="_________MDE10">[7]A.Alat!$BO$208</definedName>
    <definedName name="_________MDE11">[7]A.Alat!$BO$228</definedName>
    <definedName name="_________MDE12">[7]A.Alat!$BO$248</definedName>
    <definedName name="_________MDE13">[7]A.Alat!$BO$268</definedName>
    <definedName name="_________MDE14">[7]A.Alat!$BO$288</definedName>
    <definedName name="_________MDE15">[7]A.Alat!$BO$308</definedName>
    <definedName name="_________MDE16">[7]A.Alat!$BO$328</definedName>
    <definedName name="_________MDE17">[7]A.Alat!$BO$348</definedName>
    <definedName name="_________MDE18">[7]A.Alat!$BO$368</definedName>
    <definedName name="_________MDE19">[7]A.Alat!$BO$388</definedName>
    <definedName name="_________MDE20">[7]A.Alat!$BO$408</definedName>
    <definedName name="_________MDE21">[7]A.Alat!$BO$428</definedName>
    <definedName name="_________MDE22">[7]A.Alat!$BO$448</definedName>
    <definedName name="_________MDE23">[7]A.Alat!$BO$468</definedName>
    <definedName name="_________MDE24">[7]A.Alat!$BO$488</definedName>
    <definedName name="_________MDE25">[7]A.Alat!$BO$508</definedName>
    <definedName name="_________MDE26">[7]A.Alat!$BO$528</definedName>
    <definedName name="_________MDE27">[7]A.Alat!$BO$548</definedName>
    <definedName name="_________MDE28">[7]A.Alat!$BO$568</definedName>
    <definedName name="_________MDE29">[7]A.Alat!$BO$588</definedName>
    <definedName name="_________MDE30">[7]A.Alat!$BO$608</definedName>
    <definedName name="_________MDE31">[7]A.Alat!$BO$628</definedName>
    <definedName name="_________MDE32">[7]A.Alat!$BO$648</definedName>
    <definedName name="_________MDE33">[7]A.Alat!$BO$668</definedName>
    <definedName name="_________MDE34">[7]A.Alat!$BO$699</definedName>
    <definedName name="_________ME01">[7]A.Alat!$BO$26</definedName>
    <definedName name="_________ME02">[7]A.Alat!$BO$46</definedName>
    <definedName name="_________ME03">[7]A.Alat!$BO$67</definedName>
    <definedName name="_________ME04">[7]A.Alat!$BO$87</definedName>
    <definedName name="_________ME05">[7]A.Alat!$BO$107</definedName>
    <definedName name="_________ME06">[7]A.Alat!$BO$127</definedName>
    <definedName name="_________ME07">[7]A.Alat!$BO$147</definedName>
    <definedName name="_________ME08">[7]A.Alat!$BO$167</definedName>
    <definedName name="_________ME09">[7]A.Alat!$BO$187</definedName>
    <definedName name="_________ME10">[7]A.Alat!$BO$207</definedName>
    <definedName name="_________ME11">[7]A.Alat!$BO$227</definedName>
    <definedName name="_________ME12">[7]A.Alat!$BO$247</definedName>
    <definedName name="_________ME13">[7]A.Alat!$BO$267</definedName>
    <definedName name="_________ME14">[7]A.Alat!$BO$287</definedName>
    <definedName name="_________ME15">[7]A.Alat!$BO$307</definedName>
    <definedName name="_________ME16">[7]A.Alat!$BO$327</definedName>
    <definedName name="_________ME17">[7]A.Alat!$BO$347</definedName>
    <definedName name="_________ME18">[7]A.Alat!$BO$367</definedName>
    <definedName name="_________ME19">[7]A.Alat!$BO$387</definedName>
    <definedName name="_________ME20">[7]A.Alat!$BO$407</definedName>
    <definedName name="_________ME21">[7]A.Alat!$BO$427</definedName>
    <definedName name="_________ME22">[7]A.Alat!$BO$447</definedName>
    <definedName name="_________ME23">[7]A.Alat!$BO$467</definedName>
    <definedName name="_________ME24">[7]A.Alat!$BO$487</definedName>
    <definedName name="_________ME25">[7]A.Alat!$BO$507</definedName>
    <definedName name="_________ME26">[7]A.Alat!$BO$527</definedName>
    <definedName name="_________ME27">[7]A.Alat!$BO$547</definedName>
    <definedName name="_________ME28">[7]A.Alat!$BO$567</definedName>
    <definedName name="_________ME29">[7]A.Alat!$BO$587</definedName>
    <definedName name="_________ME30">[7]A.Alat!$BO$607</definedName>
    <definedName name="_________ME31">[7]A.Alat!$BO$627</definedName>
    <definedName name="_________ME32">[7]A.Alat!$BO$647</definedName>
    <definedName name="_________ME33">[7]A.Alat!$BO$667</definedName>
    <definedName name="_________ME34">[7]A.Alat!$BO$698</definedName>
    <definedName name="_________MMM01">#REF!</definedName>
    <definedName name="_________MMM02">#REF!</definedName>
    <definedName name="_________MMM03">#REF!</definedName>
    <definedName name="_________MMM04">#REF!</definedName>
    <definedName name="_________MMM05">#REF!</definedName>
    <definedName name="_________MMM06">#REF!</definedName>
    <definedName name="_________MMM07">#REF!</definedName>
    <definedName name="_________MMM08">#REF!</definedName>
    <definedName name="_________MMM09">#REF!</definedName>
    <definedName name="_________MMM10">#REF!</definedName>
    <definedName name="_________MMM11">#REF!</definedName>
    <definedName name="_________MMM12">#REF!</definedName>
    <definedName name="_________MMM13">#REF!</definedName>
    <definedName name="_________MMM14">#REF!</definedName>
    <definedName name="_________MMM15">#REF!</definedName>
    <definedName name="_________MMM16">#REF!</definedName>
    <definedName name="_________MMM17">#REF!</definedName>
    <definedName name="_________MMM18">#REF!</definedName>
    <definedName name="_________MMM19">#REF!</definedName>
    <definedName name="_________MMM20">#REF!</definedName>
    <definedName name="_________MMM21">#REF!</definedName>
    <definedName name="_________MMM22">#REF!</definedName>
    <definedName name="_________MMM23">#REF!</definedName>
    <definedName name="_________MMM24">#REF!</definedName>
    <definedName name="_________MMM25">#REF!</definedName>
    <definedName name="_________MMM26">#REF!</definedName>
    <definedName name="_________MMM27">#REF!</definedName>
    <definedName name="_________MMM28">#REF!</definedName>
    <definedName name="_________MMM29">#REF!</definedName>
    <definedName name="_________MMM30">#REF!</definedName>
    <definedName name="_________MMM31">#REF!</definedName>
    <definedName name="_________MMM32">#REF!</definedName>
    <definedName name="_________MMM33">#REF!</definedName>
    <definedName name="_________MMM34">#REF!</definedName>
    <definedName name="_________MMM35">#REF!</definedName>
    <definedName name="_________MMM36">#REF!</definedName>
    <definedName name="_________MMM37">#REF!</definedName>
    <definedName name="_________MMM38">#REF!</definedName>
    <definedName name="_________MMM39">#REF!</definedName>
    <definedName name="_________MMM40">#REF!</definedName>
    <definedName name="_________MMM41">#REF!</definedName>
    <definedName name="_________MMM411">#REF!</definedName>
    <definedName name="_________MMM42">#REF!</definedName>
    <definedName name="_________MMM43">#REF!</definedName>
    <definedName name="_________MMM44">#REF!</definedName>
    <definedName name="_________MMM45">#REF!</definedName>
    <definedName name="_________MMM46">#REF!</definedName>
    <definedName name="_________MMM47">#REF!</definedName>
    <definedName name="_________MMM48">#REF!</definedName>
    <definedName name="_________MMM49">#REF!</definedName>
    <definedName name="_________MMM50">#REF!</definedName>
    <definedName name="_________MMM51">#REF!</definedName>
    <definedName name="_________MMM52">#REF!</definedName>
    <definedName name="_________MMM53">#REF!</definedName>
    <definedName name="_________MMM54">#REF!</definedName>
    <definedName name="_________pvc1">[6]upah!#REF!</definedName>
    <definedName name="_________pvc12">[6]upah!#REF!</definedName>
    <definedName name="_________pvc34">[6]upah!#REF!</definedName>
    <definedName name="_________pvc4">[6]upah!#REF!</definedName>
    <definedName name="________DIV1">#REF!</definedName>
    <definedName name="________DIV10">#REF!</definedName>
    <definedName name="________DIV11">[3]DKH!#REF!</definedName>
    <definedName name="________DIV2">#REF!</definedName>
    <definedName name="________DIV3">#REF!</definedName>
    <definedName name="________DIV4">#REF!</definedName>
    <definedName name="________DIV5">#REF!</definedName>
    <definedName name="________DIV6">#REF!</definedName>
    <definedName name="________DIV7">#REF!</definedName>
    <definedName name="________DIV8">#REF!</definedName>
    <definedName name="________DIV9">#REF!</definedName>
    <definedName name="________EEE01">[7]A.Alat!$AW$8</definedName>
    <definedName name="________EEE02">[7]A.Alat!$AW$9</definedName>
    <definedName name="________EEE03">[7]A.Alat!$AW$10</definedName>
    <definedName name="________EEE04">[7]A.Alat!$AW$11</definedName>
    <definedName name="________EEE05">[7]A.Alat!$AW$12</definedName>
    <definedName name="________EEE06">[7]A.Alat!$AW$13</definedName>
    <definedName name="________EEE07">[7]A.Alat!$AW$14</definedName>
    <definedName name="________EEE08">[7]A.Alat!$AW$15</definedName>
    <definedName name="________EEE09">[7]A.Alat!$AW$16</definedName>
    <definedName name="________EEE10">[7]A.Alat!$AW$17</definedName>
    <definedName name="________EEE11">[7]A.Alat!$AW$18</definedName>
    <definedName name="________EEE12">[7]A.Alat!$AW$19</definedName>
    <definedName name="________EEE13">[7]A.Alat!$AW$20</definedName>
    <definedName name="________EEE14">[7]A.Alat!$AW$21</definedName>
    <definedName name="________EEE15">[7]A.Alat!$AW$22</definedName>
    <definedName name="________EEE16">[7]A.Alat!$AW$23</definedName>
    <definedName name="________EEE17">[7]A.Alat!$AW$24</definedName>
    <definedName name="________EEE18">[7]A.Alat!$AW$25</definedName>
    <definedName name="________EEE19">[7]A.Alat!$AW$26</definedName>
    <definedName name="________EEE20">[7]A.Alat!$AW$27</definedName>
    <definedName name="________EEE21">[7]A.Alat!$AW$28</definedName>
    <definedName name="________EEE22">[7]A.Alat!$AW$29</definedName>
    <definedName name="________EEE23">[7]A.Alat!$AW$30</definedName>
    <definedName name="________EEE24">[7]A.Alat!$AW$31</definedName>
    <definedName name="________EEE25">[7]A.Alat!$AW$32</definedName>
    <definedName name="________EEE26">[7]A.Alat!$AW$33</definedName>
    <definedName name="________EEE27">[7]A.Alat!$AW$34</definedName>
    <definedName name="________EEE28">[7]A.Alat!$AW$35</definedName>
    <definedName name="________EEE29">[7]A.Alat!$AW$36</definedName>
    <definedName name="________EEE30">[7]A.Alat!$AW$37</definedName>
    <definedName name="________EEE31">[7]A.Alat!$AW$38</definedName>
    <definedName name="________EEE32">[7]A.Alat!$AW$39</definedName>
    <definedName name="________EEE33">[7]A.Alat!$AW$40</definedName>
    <definedName name="________HAL1">#REF!</definedName>
    <definedName name="________HAL2">#REF!</definedName>
    <definedName name="________HAL3">#REF!</definedName>
    <definedName name="________HAL4">#REF!</definedName>
    <definedName name="________HAL5">#REF!</definedName>
    <definedName name="________HAL6">#REF!</definedName>
    <definedName name="________HAL7">#REF!</definedName>
    <definedName name="________HAL8">#REF!</definedName>
    <definedName name="________LLL01">#REF!</definedName>
    <definedName name="________LLL02">#REF!</definedName>
    <definedName name="________LLL03">#REF!</definedName>
    <definedName name="________LLL04">#REF!</definedName>
    <definedName name="________LLL05">#REF!</definedName>
    <definedName name="________LLL06">#REF!</definedName>
    <definedName name="________LLL07">#REF!</definedName>
    <definedName name="________LLL08">#REF!</definedName>
    <definedName name="________LLL09">#REF!</definedName>
    <definedName name="________LLL10">#REF!</definedName>
    <definedName name="________LLL11">#REF!</definedName>
    <definedName name="________MDE01">[7]A.Alat!$BO$27</definedName>
    <definedName name="________MDE02">[7]A.Alat!$BO$47</definedName>
    <definedName name="________MDE03">[7]A.Alat!$BO$68</definedName>
    <definedName name="________MDE04">[7]A.Alat!$BO$88</definedName>
    <definedName name="________MDE05">[7]A.Alat!$BO$108</definedName>
    <definedName name="________MDE06">[7]A.Alat!$BO$128</definedName>
    <definedName name="________MDE07">[7]A.Alat!$BO$148</definedName>
    <definedName name="________MDE08">[7]A.Alat!$BO$168</definedName>
    <definedName name="________MDE09">[7]A.Alat!$BO$188</definedName>
    <definedName name="________MDE10">[7]A.Alat!$BO$208</definedName>
    <definedName name="________MDE11">[7]A.Alat!$BO$228</definedName>
    <definedName name="________MDE12">[7]A.Alat!$BO$248</definedName>
    <definedName name="________MDE13">[7]A.Alat!$BO$268</definedName>
    <definedName name="________MDE14">[7]A.Alat!$BO$288</definedName>
    <definedName name="________MDE15">[7]A.Alat!$BO$308</definedName>
    <definedName name="________MDE16">[7]A.Alat!$BO$328</definedName>
    <definedName name="________MDE17">[7]A.Alat!$BO$348</definedName>
    <definedName name="________MDE18">[7]A.Alat!$BO$368</definedName>
    <definedName name="________MDE19">[7]A.Alat!$BO$388</definedName>
    <definedName name="________MDE20">[7]A.Alat!$BO$408</definedName>
    <definedName name="________MDE21">[7]A.Alat!$BO$428</definedName>
    <definedName name="________MDE22">[7]A.Alat!$BO$448</definedName>
    <definedName name="________MDE23">[7]A.Alat!$BO$468</definedName>
    <definedName name="________MDE24">[7]A.Alat!$BO$488</definedName>
    <definedName name="________MDE25">[7]A.Alat!$BO$508</definedName>
    <definedName name="________MDE26">[7]A.Alat!$BO$528</definedName>
    <definedName name="________MDE27">[7]A.Alat!$BO$548</definedName>
    <definedName name="________MDE28">[7]A.Alat!$BO$568</definedName>
    <definedName name="________MDE29">[7]A.Alat!$BO$588</definedName>
    <definedName name="________MDE30">[7]A.Alat!$BO$608</definedName>
    <definedName name="________MDE31">[7]A.Alat!$BO$628</definedName>
    <definedName name="________MDE32">[7]A.Alat!$BO$648</definedName>
    <definedName name="________MDE33">[7]A.Alat!$BO$668</definedName>
    <definedName name="________MDE34">[7]A.Alat!$BO$699</definedName>
    <definedName name="________ME01">[7]A.Alat!$BO$26</definedName>
    <definedName name="________ME02">[7]A.Alat!$BO$46</definedName>
    <definedName name="________ME03">[7]A.Alat!$BO$67</definedName>
    <definedName name="________ME04">[7]A.Alat!$BO$87</definedName>
    <definedName name="________ME05">[7]A.Alat!$BO$107</definedName>
    <definedName name="________ME06">[7]A.Alat!$BO$127</definedName>
    <definedName name="________ME07">[7]A.Alat!$BO$147</definedName>
    <definedName name="________ME08">[7]A.Alat!$BO$167</definedName>
    <definedName name="________ME09">[7]A.Alat!$BO$187</definedName>
    <definedName name="________ME10">[7]A.Alat!$BO$207</definedName>
    <definedName name="________ME11">[7]A.Alat!$BO$227</definedName>
    <definedName name="________ME12">[7]A.Alat!$BO$247</definedName>
    <definedName name="________ME13">[7]A.Alat!$BO$267</definedName>
    <definedName name="________ME14">[7]A.Alat!$BO$287</definedName>
    <definedName name="________ME15">[7]A.Alat!$BO$307</definedName>
    <definedName name="________ME16">[7]A.Alat!$BO$327</definedName>
    <definedName name="________ME17">[7]A.Alat!$BO$347</definedName>
    <definedName name="________ME18">[7]A.Alat!$BO$367</definedName>
    <definedName name="________ME19">[7]A.Alat!$BO$387</definedName>
    <definedName name="________ME20">[7]A.Alat!$BO$407</definedName>
    <definedName name="________ME21">[7]A.Alat!$BO$427</definedName>
    <definedName name="________ME22">[7]A.Alat!$BO$447</definedName>
    <definedName name="________ME23">[7]A.Alat!$BO$467</definedName>
    <definedName name="________ME24">[7]A.Alat!$BO$487</definedName>
    <definedName name="________ME25">[7]A.Alat!$BO$507</definedName>
    <definedName name="________ME26">[7]A.Alat!$BO$527</definedName>
    <definedName name="________ME27">[7]A.Alat!$BO$547</definedName>
    <definedName name="________ME28">[7]A.Alat!$BO$567</definedName>
    <definedName name="________ME29">[7]A.Alat!$BO$587</definedName>
    <definedName name="________ME30">[7]A.Alat!$BO$607</definedName>
    <definedName name="________ME31">[7]A.Alat!$BO$627</definedName>
    <definedName name="________ME32">[7]A.Alat!$BO$647</definedName>
    <definedName name="________ME33">[7]A.Alat!$BO$667</definedName>
    <definedName name="________ME34">[7]A.Alat!$BO$698</definedName>
    <definedName name="________MMM01">#REF!</definedName>
    <definedName name="________MMM02">#REF!</definedName>
    <definedName name="________MMM03">#REF!</definedName>
    <definedName name="________MMM04">#REF!</definedName>
    <definedName name="________MMM05">#REF!</definedName>
    <definedName name="________MMM06">#REF!</definedName>
    <definedName name="________MMM07">#REF!</definedName>
    <definedName name="________MMM08">#REF!</definedName>
    <definedName name="________MMM09">#REF!</definedName>
    <definedName name="________MMM10">#REF!</definedName>
    <definedName name="________MMM11">#REF!</definedName>
    <definedName name="________MMM12">#REF!</definedName>
    <definedName name="________MMM13">#REF!</definedName>
    <definedName name="________MMM14">#REF!</definedName>
    <definedName name="________MMM15">#REF!</definedName>
    <definedName name="________MMM16">#REF!</definedName>
    <definedName name="________MMM17">#REF!</definedName>
    <definedName name="________MMM18">#REF!</definedName>
    <definedName name="________MMM19">#REF!</definedName>
    <definedName name="________MMM20">#REF!</definedName>
    <definedName name="________MMM21">#REF!</definedName>
    <definedName name="________MMM22">#REF!</definedName>
    <definedName name="________MMM23">#REF!</definedName>
    <definedName name="________MMM24">#REF!</definedName>
    <definedName name="________MMM25">#REF!</definedName>
    <definedName name="________MMM26">#REF!</definedName>
    <definedName name="________MMM27">#REF!</definedName>
    <definedName name="________MMM28">#REF!</definedName>
    <definedName name="________MMM29">#REF!</definedName>
    <definedName name="________MMM30">#REF!</definedName>
    <definedName name="________MMM31">#REF!</definedName>
    <definedName name="________MMM32">#REF!</definedName>
    <definedName name="________MMM33">#REF!</definedName>
    <definedName name="________MMM34">#REF!</definedName>
    <definedName name="________MMM35">#REF!</definedName>
    <definedName name="________MMM36">#REF!</definedName>
    <definedName name="________MMM37">#REF!</definedName>
    <definedName name="________MMM38">#REF!</definedName>
    <definedName name="________MMM39">#REF!</definedName>
    <definedName name="________MMM40">#REF!</definedName>
    <definedName name="________MMM41">#REF!</definedName>
    <definedName name="________MMM411">#REF!</definedName>
    <definedName name="________MMM42">#REF!</definedName>
    <definedName name="________MMM43">#REF!</definedName>
    <definedName name="________MMM44">#REF!</definedName>
    <definedName name="________MMM45">#REF!</definedName>
    <definedName name="________MMM46">#REF!</definedName>
    <definedName name="________MMM47">#REF!</definedName>
    <definedName name="________MMM48">#REF!</definedName>
    <definedName name="________MMM49">#REF!</definedName>
    <definedName name="________MMM50">#REF!</definedName>
    <definedName name="________MMM51">#REF!</definedName>
    <definedName name="________MMM52">#REF!</definedName>
    <definedName name="________MMM53">#REF!</definedName>
    <definedName name="________MMM54">#REF!</definedName>
    <definedName name="________pvc1">[6]upah!#REF!</definedName>
    <definedName name="________pvc12">[6]upah!#REF!</definedName>
    <definedName name="________pvc34">[6]upah!#REF!</definedName>
    <definedName name="________pvc4">[6]upah!#REF!</definedName>
    <definedName name="_______DIV1">#REF!</definedName>
    <definedName name="_______DIV10">#REF!</definedName>
    <definedName name="_______DIV11">[3]DKH!#REF!</definedName>
    <definedName name="_______DIV2">#REF!</definedName>
    <definedName name="_______DIV3">#REF!</definedName>
    <definedName name="_______DIV4">#REF!</definedName>
    <definedName name="_______DIV5">#REF!</definedName>
    <definedName name="_______DIV6">#REF!</definedName>
    <definedName name="_______DIV7">#REF!</definedName>
    <definedName name="_______DIV8">#REF!</definedName>
    <definedName name="_______DIV9">#REF!</definedName>
    <definedName name="_______EEE01">[7]A.Alat!$AW$8</definedName>
    <definedName name="_______EEE02">[7]A.Alat!$AW$9</definedName>
    <definedName name="_______EEE03">[7]A.Alat!$AW$10</definedName>
    <definedName name="_______EEE04">[7]A.Alat!$AW$11</definedName>
    <definedName name="_______EEE05">[7]A.Alat!$AW$12</definedName>
    <definedName name="_______EEE06">[7]A.Alat!$AW$13</definedName>
    <definedName name="_______EEE07">[7]A.Alat!$AW$14</definedName>
    <definedName name="_______EEE08">[7]A.Alat!$AW$15</definedName>
    <definedName name="_______EEE09">[7]A.Alat!$AW$16</definedName>
    <definedName name="_______EEE10">[7]A.Alat!$AW$17</definedName>
    <definedName name="_______EEE11">[7]A.Alat!$AW$18</definedName>
    <definedName name="_______EEE12">[7]A.Alat!$AW$19</definedName>
    <definedName name="_______EEE13">[7]A.Alat!$AW$20</definedName>
    <definedName name="_______EEE14">[7]A.Alat!$AW$21</definedName>
    <definedName name="_______EEE15">[7]A.Alat!$AW$22</definedName>
    <definedName name="_______EEE16">[7]A.Alat!$AW$23</definedName>
    <definedName name="_______EEE17">[7]A.Alat!$AW$24</definedName>
    <definedName name="_______EEE18">[7]A.Alat!$AW$25</definedName>
    <definedName name="_______EEE19">[7]A.Alat!$AW$26</definedName>
    <definedName name="_______EEE20">[7]A.Alat!$AW$27</definedName>
    <definedName name="_______EEE21">[7]A.Alat!$AW$28</definedName>
    <definedName name="_______EEE22">[7]A.Alat!$AW$29</definedName>
    <definedName name="_______EEE23">[7]A.Alat!$AW$30</definedName>
    <definedName name="_______EEE24">[7]A.Alat!$AW$31</definedName>
    <definedName name="_______EEE25">[7]A.Alat!$AW$32</definedName>
    <definedName name="_______EEE26">[7]A.Alat!$AW$33</definedName>
    <definedName name="_______EEE27">[7]A.Alat!$AW$34</definedName>
    <definedName name="_______EEE28">[7]A.Alat!$AW$35</definedName>
    <definedName name="_______EEE29">[7]A.Alat!$AW$36</definedName>
    <definedName name="_______EEE30">[7]A.Alat!$AW$37</definedName>
    <definedName name="_______EEE31">[7]A.Alat!$AW$38</definedName>
    <definedName name="_______EEE32">[7]A.Alat!$AW$39</definedName>
    <definedName name="_______EEE33">[7]A.Alat!$AW$40</definedName>
    <definedName name="_______HAL1">#REF!</definedName>
    <definedName name="_______HAL2">#REF!</definedName>
    <definedName name="_______HAL3">#REF!</definedName>
    <definedName name="_______HAL4">#REF!</definedName>
    <definedName name="_______HAL5">#REF!</definedName>
    <definedName name="_______HAL6">#REF!</definedName>
    <definedName name="_______HAL7">#REF!</definedName>
    <definedName name="_______HAL8">#REF!</definedName>
    <definedName name="_______LLL01">#REF!</definedName>
    <definedName name="_______LLL02">#REF!</definedName>
    <definedName name="_______LLL03">#REF!</definedName>
    <definedName name="_______LLL04">#REF!</definedName>
    <definedName name="_______LLL05">#REF!</definedName>
    <definedName name="_______LLL06">#REF!</definedName>
    <definedName name="_______LLL07">#REF!</definedName>
    <definedName name="_______LLL08">#REF!</definedName>
    <definedName name="_______LLL09">#REF!</definedName>
    <definedName name="_______LLL10">#REF!</definedName>
    <definedName name="_______LLL11">#REF!</definedName>
    <definedName name="_______MDE01">[7]A.Alat!$BO$27</definedName>
    <definedName name="_______MDE02">[7]A.Alat!$BO$47</definedName>
    <definedName name="_______MDE03">[7]A.Alat!$BO$68</definedName>
    <definedName name="_______MDE04">[7]A.Alat!$BO$88</definedName>
    <definedName name="_______MDE05">[7]A.Alat!$BO$108</definedName>
    <definedName name="_______MDE06">[7]A.Alat!$BO$128</definedName>
    <definedName name="_______MDE07">[7]A.Alat!$BO$148</definedName>
    <definedName name="_______MDE08">[7]A.Alat!$BO$168</definedName>
    <definedName name="_______MDE09">[7]A.Alat!$BO$188</definedName>
    <definedName name="_______MDE10">[7]A.Alat!$BO$208</definedName>
    <definedName name="_______MDE11">[7]A.Alat!$BO$228</definedName>
    <definedName name="_______MDE12">[7]A.Alat!$BO$248</definedName>
    <definedName name="_______MDE13">[7]A.Alat!$BO$268</definedName>
    <definedName name="_______MDE14">[7]A.Alat!$BO$288</definedName>
    <definedName name="_______MDE15">[7]A.Alat!$BO$308</definedName>
    <definedName name="_______MDE16">[7]A.Alat!$BO$328</definedName>
    <definedName name="_______MDE17">[7]A.Alat!$BO$348</definedName>
    <definedName name="_______MDE18">[7]A.Alat!$BO$368</definedName>
    <definedName name="_______MDE19">[7]A.Alat!$BO$388</definedName>
    <definedName name="_______MDE20">[7]A.Alat!$BO$408</definedName>
    <definedName name="_______MDE21">[7]A.Alat!$BO$428</definedName>
    <definedName name="_______MDE22">[7]A.Alat!$BO$448</definedName>
    <definedName name="_______MDE23">[7]A.Alat!$BO$468</definedName>
    <definedName name="_______MDE24">[7]A.Alat!$BO$488</definedName>
    <definedName name="_______MDE25">[7]A.Alat!$BO$508</definedName>
    <definedName name="_______MDE26">[7]A.Alat!$BO$528</definedName>
    <definedName name="_______MDE27">[7]A.Alat!$BO$548</definedName>
    <definedName name="_______MDE28">[7]A.Alat!$BO$568</definedName>
    <definedName name="_______MDE29">[7]A.Alat!$BO$588</definedName>
    <definedName name="_______MDE30">[7]A.Alat!$BO$608</definedName>
    <definedName name="_______MDE31">[7]A.Alat!$BO$628</definedName>
    <definedName name="_______MDE32">[7]A.Alat!$BO$648</definedName>
    <definedName name="_______MDE33">[7]A.Alat!$BO$668</definedName>
    <definedName name="_______MDE34">[7]A.Alat!$BO$699</definedName>
    <definedName name="_______ME01">[7]A.Alat!$BO$26</definedName>
    <definedName name="_______ME02">[7]A.Alat!$BO$46</definedName>
    <definedName name="_______ME03">[7]A.Alat!$BO$67</definedName>
    <definedName name="_______ME04">[7]A.Alat!$BO$87</definedName>
    <definedName name="_______ME05">[7]A.Alat!$BO$107</definedName>
    <definedName name="_______ME06">[7]A.Alat!$BO$127</definedName>
    <definedName name="_______ME07">[7]A.Alat!$BO$147</definedName>
    <definedName name="_______ME08">[7]A.Alat!$BO$167</definedName>
    <definedName name="_______ME09">[7]A.Alat!$BO$187</definedName>
    <definedName name="_______ME10">[7]A.Alat!$BO$207</definedName>
    <definedName name="_______ME11">[7]A.Alat!$BO$227</definedName>
    <definedName name="_______ME12">[7]A.Alat!$BO$247</definedName>
    <definedName name="_______ME13">[7]A.Alat!$BO$267</definedName>
    <definedName name="_______ME14">[7]A.Alat!$BO$287</definedName>
    <definedName name="_______ME15">[7]A.Alat!$BO$307</definedName>
    <definedName name="_______ME16">[7]A.Alat!$BO$327</definedName>
    <definedName name="_______ME17">[7]A.Alat!$BO$347</definedName>
    <definedName name="_______ME18">[7]A.Alat!$BO$367</definedName>
    <definedName name="_______ME19">[7]A.Alat!$BO$387</definedName>
    <definedName name="_______ME20">[7]A.Alat!$BO$407</definedName>
    <definedName name="_______ME21">[7]A.Alat!$BO$427</definedName>
    <definedName name="_______ME22">[7]A.Alat!$BO$447</definedName>
    <definedName name="_______ME23">[7]A.Alat!$BO$467</definedName>
    <definedName name="_______ME24">[7]A.Alat!$BO$487</definedName>
    <definedName name="_______ME25">[7]A.Alat!$BO$507</definedName>
    <definedName name="_______ME26">[7]A.Alat!$BO$527</definedName>
    <definedName name="_______ME27">[7]A.Alat!$BO$547</definedName>
    <definedName name="_______ME28">[7]A.Alat!$BO$567</definedName>
    <definedName name="_______ME29">[7]A.Alat!$BO$587</definedName>
    <definedName name="_______ME30">[7]A.Alat!$BO$607</definedName>
    <definedName name="_______ME31">[7]A.Alat!$BO$627</definedName>
    <definedName name="_______ME32">[7]A.Alat!$BO$647</definedName>
    <definedName name="_______ME33">[7]A.Alat!$BO$667</definedName>
    <definedName name="_______ME34">[7]A.Alat!$BO$698</definedName>
    <definedName name="_______MMM01">#REF!</definedName>
    <definedName name="_______MMM02">#REF!</definedName>
    <definedName name="_______MMM03">#REF!</definedName>
    <definedName name="_______MMM04">#REF!</definedName>
    <definedName name="_______MMM05">#REF!</definedName>
    <definedName name="_______MMM06">#REF!</definedName>
    <definedName name="_______MMM07">#REF!</definedName>
    <definedName name="_______MMM08">#REF!</definedName>
    <definedName name="_______MMM09">#REF!</definedName>
    <definedName name="_______MMM10">#REF!</definedName>
    <definedName name="_______MMM11">#REF!</definedName>
    <definedName name="_______MMM12">#REF!</definedName>
    <definedName name="_______MMM13">#REF!</definedName>
    <definedName name="_______MMM14">#REF!</definedName>
    <definedName name="_______MMM15">#REF!</definedName>
    <definedName name="_______MMM16">#REF!</definedName>
    <definedName name="_______MMM17">#REF!</definedName>
    <definedName name="_______MMM18">#REF!</definedName>
    <definedName name="_______MMM19">#REF!</definedName>
    <definedName name="_______MMM20">#REF!</definedName>
    <definedName name="_______MMM21">#REF!</definedName>
    <definedName name="_______MMM22">#REF!</definedName>
    <definedName name="_______MMM23">#REF!</definedName>
    <definedName name="_______MMM24">#REF!</definedName>
    <definedName name="_______MMM25">#REF!</definedName>
    <definedName name="_______MMM26">#REF!</definedName>
    <definedName name="_______MMM27">#REF!</definedName>
    <definedName name="_______MMM28">#REF!</definedName>
    <definedName name="_______MMM29">#REF!</definedName>
    <definedName name="_______MMM30">#REF!</definedName>
    <definedName name="_______MMM31">#REF!</definedName>
    <definedName name="_______MMM32">#REF!</definedName>
    <definedName name="_______MMM33">#REF!</definedName>
    <definedName name="_______MMM34">#REF!</definedName>
    <definedName name="_______MMM35">#REF!</definedName>
    <definedName name="_______MMM36">#REF!</definedName>
    <definedName name="_______MMM37">#REF!</definedName>
    <definedName name="_______MMM38">#REF!</definedName>
    <definedName name="_______MMM39">#REF!</definedName>
    <definedName name="_______MMM40">#REF!</definedName>
    <definedName name="_______MMM41">#REF!</definedName>
    <definedName name="_______MMM411">#REF!</definedName>
    <definedName name="_______MMM42">#REF!</definedName>
    <definedName name="_______MMM43">#REF!</definedName>
    <definedName name="_______MMM44">#REF!</definedName>
    <definedName name="_______MMM45">#REF!</definedName>
    <definedName name="_______MMM46">#REF!</definedName>
    <definedName name="_______MMM47">#REF!</definedName>
    <definedName name="_______MMM48">#REF!</definedName>
    <definedName name="_______MMM49">#REF!</definedName>
    <definedName name="_______MMM50">#REF!</definedName>
    <definedName name="_______MMM51">#REF!</definedName>
    <definedName name="_______MMM52">#REF!</definedName>
    <definedName name="_______MMM53">#REF!</definedName>
    <definedName name="_______MMM54">#REF!</definedName>
    <definedName name="_______pvc1">[6]upah!#REF!</definedName>
    <definedName name="_______pvc12">[6]upah!#REF!</definedName>
    <definedName name="_______pvc34">[6]upah!#REF!</definedName>
    <definedName name="_______pvc4">[6]upah!#REF!</definedName>
    <definedName name="______DIV1">#REF!</definedName>
    <definedName name="______DIV10">#REF!</definedName>
    <definedName name="______DIV11">[3]DKH!#REF!</definedName>
    <definedName name="______DIV2">#REF!</definedName>
    <definedName name="______DIV3">#REF!</definedName>
    <definedName name="______DIV4">#REF!</definedName>
    <definedName name="______DIV5">#REF!</definedName>
    <definedName name="______DIV6">#REF!</definedName>
    <definedName name="______DIV7">#REF!</definedName>
    <definedName name="______DIV8">#REF!</definedName>
    <definedName name="______DIV9">#REF!</definedName>
    <definedName name="______EEE01">[4]A.Alat!$AW$8</definedName>
    <definedName name="______EEE02">[4]A.Alat!$AW$9</definedName>
    <definedName name="______EEE03">[4]A.Alat!$AW$10</definedName>
    <definedName name="______EEE04">[4]A.Alat!$AW$11</definedName>
    <definedName name="______EEE05">[4]A.Alat!$AW$12</definedName>
    <definedName name="______EEE06">[4]A.Alat!$AW$13</definedName>
    <definedName name="______EEE07">[4]A.Alat!$AW$14</definedName>
    <definedName name="______EEE08">[4]A.Alat!$AW$15</definedName>
    <definedName name="______EEE09">[4]A.Alat!$AW$16</definedName>
    <definedName name="______EEE10">[4]A.Alat!$AW$17</definedName>
    <definedName name="______EEE11">[4]A.Alat!$AW$18</definedName>
    <definedName name="______EEE12">[4]A.Alat!$AW$19</definedName>
    <definedName name="______EEE13">[4]A.Alat!$AW$20</definedName>
    <definedName name="______EEE14">[4]A.Alat!$AW$21</definedName>
    <definedName name="______EEE15">[4]A.Alat!$AW$22</definedName>
    <definedName name="______EEE16">[4]A.Alat!$AW$23</definedName>
    <definedName name="______EEE17">[4]A.Alat!$AW$24</definedName>
    <definedName name="______EEE18">[4]A.Alat!$AW$25</definedName>
    <definedName name="______EEE19">[4]A.Alat!$AW$26</definedName>
    <definedName name="______EEE20">[4]A.Alat!$AW$27</definedName>
    <definedName name="______EEE21">[4]A.Alat!$AW$28</definedName>
    <definedName name="______EEE22">[4]A.Alat!$AW$29</definedName>
    <definedName name="______EEE23">[4]A.Alat!$AW$30</definedName>
    <definedName name="______EEE24">[4]A.Alat!$AW$31</definedName>
    <definedName name="______EEE25">[4]A.Alat!$AW$32</definedName>
    <definedName name="______EEE26">[4]A.Alat!$AW$33</definedName>
    <definedName name="______EEE27">[4]A.Alat!$AW$34</definedName>
    <definedName name="______EEE28">[4]A.Alat!$AW$35</definedName>
    <definedName name="______EEE29">[4]A.Alat!$AW$36</definedName>
    <definedName name="______EEE30">[4]A.Alat!$AW$37</definedName>
    <definedName name="______EEE31">[4]A.Alat!$AW$38</definedName>
    <definedName name="______EEE32">[4]A.Alat!$AW$39</definedName>
    <definedName name="______EEE33">[4]A.Alat!$AW$40</definedName>
    <definedName name="______HAL1">#REF!</definedName>
    <definedName name="______HAL2">#REF!</definedName>
    <definedName name="______HAL3">#REF!</definedName>
    <definedName name="______HAL4">#REF!</definedName>
    <definedName name="______HAL5">#REF!</definedName>
    <definedName name="______HAL6">#REF!</definedName>
    <definedName name="______HAL7">#REF!</definedName>
    <definedName name="______HAL8">#REF!</definedName>
    <definedName name="______LLL01">#REF!</definedName>
    <definedName name="______LLL02">#REF!</definedName>
    <definedName name="______LLL03">#REF!</definedName>
    <definedName name="______LLL04">#REF!</definedName>
    <definedName name="______LLL05">#REF!</definedName>
    <definedName name="______LLL06">#REF!</definedName>
    <definedName name="______LLL07">#REF!</definedName>
    <definedName name="______LLL08">#REF!</definedName>
    <definedName name="______LLL09">#REF!</definedName>
    <definedName name="______LLL10">#REF!</definedName>
    <definedName name="______LLL11">#REF!</definedName>
    <definedName name="______MDE01">'[5]anls by sewa'!$BE$30</definedName>
    <definedName name="______MDE02">'[5]anls by sewa'!$BE$50</definedName>
    <definedName name="______MDE03">'[5]anls by sewa'!$BE$83</definedName>
    <definedName name="______MDE04">'[5]anls by sewa'!$BE$103</definedName>
    <definedName name="______MDE05">'[5]anls by sewa'!$BE$123</definedName>
    <definedName name="______MDE06">'[5]anls by sewa'!$BE$156</definedName>
    <definedName name="______MDE07">'[5]anls by sewa'!$BE$176</definedName>
    <definedName name="______MDE08">'[5]anls by sewa'!$BE$196</definedName>
    <definedName name="______MDE09">'[5]anls by sewa'!$BE$229</definedName>
    <definedName name="______MDE10">'[5]anls by sewa'!$BE$249</definedName>
    <definedName name="______MDE11">'[5]anls by sewa'!$BE$269</definedName>
    <definedName name="______MDE12">'[5]anls by sewa'!$BE$302</definedName>
    <definedName name="______MDE13">'[5]anls by sewa'!$BE$322</definedName>
    <definedName name="______MDE14">'[5]anls by sewa'!$BE$342</definedName>
    <definedName name="______MDE15">'[5]anls by sewa'!$BE$375</definedName>
    <definedName name="______MDE16">'[5]anls by sewa'!$BE$395</definedName>
    <definedName name="______MDE17">'[5]anls by sewa'!$BE$415</definedName>
    <definedName name="______MDE18">'[5]anls by sewa'!$BE$448</definedName>
    <definedName name="______MDE19">'[5]anls by sewa'!$BE$468</definedName>
    <definedName name="______MDE20">'[5]anls by sewa'!$BE$488</definedName>
    <definedName name="______MDE21">'[5]anls by sewa'!$BE$521</definedName>
    <definedName name="______MDE22">'[5]anls by sewa'!$BE$541</definedName>
    <definedName name="______MDE23">'[5]anls by sewa'!$BE$561</definedName>
    <definedName name="______MDE24">'[5]anls by sewa'!$BE$594</definedName>
    <definedName name="______MDE25">'[5]anls by sewa'!$BE$614</definedName>
    <definedName name="______MDE26">'[5]anls by sewa'!$BE$634</definedName>
    <definedName name="______MDE27">'[5]anls by sewa'!$BE$667</definedName>
    <definedName name="______MDE28">'[5]anls by sewa'!$BE$687</definedName>
    <definedName name="______MDE29">'[5]anls by sewa'!$BE$707</definedName>
    <definedName name="______MDE30">'[5]anls by sewa'!$BE$740</definedName>
    <definedName name="______MDE31">'[5]anls by sewa'!$BE$760</definedName>
    <definedName name="______MDE32">'[5]anls by sewa'!$BE$780</definedName>
    <definedName name="______MDE33">'[5]anls by sewa'!$BE$813</definedName>
    <definedName name="______MDE34">'[5]anls by sewa'!$BE$844</definedName>
    <definedName name="______ME01">'[5]anls by sewa'!$BE$29</definedName>
    <definedName name="______ME02">'[5]anls by sewa'!$BE$49</definedName>
    <definedName name="______ME03">'[5]anls by sewa'!$BE$82</definedName>
    <definedName name="______ME04">'[5]anls by sewa'!$BE$102</definedName>
    <definedName name="______ME05">'[5]anls by sewa'!$BE$122</definedName>
    <definedName name="______ME06">'[5]anls by sewa'!$BE$155</definedName>
    <definedName name="______ME07">'[5]anls by sewa'!$BE$175</definedName>
    <definedName name="______ME08">'[5]anls by sewa'!$BE$195</definedName>
    <definedName name="______ME09">'[5]anls by sewa'!$BE$228</definedName>
    <definedName name="______ME10">'[5]anls by sewa'!$BE$248</definedName>
    <definedName name="______ME11">'[5]anls by sewa'!$BE$268</definedName>
    <definedName name="______ME12">'[5]anls by sewa'!$BE$301</definedName>
    <definedName name="______ME13">'[5]anls by sewa'!$BE$321</definedName>
    <definedName name="______ME14">'[5]anls by sewa'!$BE$341</definedName>
    <definedName name="______ME15">'[5]anls by sewa'!$BE$374</definedName>
    <definedName name="______ME16">'[5]anls by sewa'!$BE$394</definedName>
    <definedName name="______ME17">'[5]anls by sewa'!$BE$414</definedName>
    <definedName name="______ME18">'[5]anls by sewa'!$BE$447</definedName>
    <definedName name="______ME19">'[5]anls by sewa'!$BE$467</definedName>
    <definedName name="______ME20">'[5]anls by sewa'!$BE$487</definedName>
    <definedName name="______ME21">'[5]anls by sewa'!$BE$520</definedName>
    <definedName name="______ME22">'[5]anls by sewa'!$BE$540</definedName>
    <definedName name="______ME23">'[5]anls by sewa'!$BE$560</definedName>
    <definedName name="______ME24">'[5]anls by sewa'!$BE$593</definedName>
    <definedName name="______ME25">'[5]anls by sewa'!$BE$613</definedName>
    <definedName name="______ME26">'[5]anls by sewa'!$BE$633</definedName>
    <definedName name="______ME27">'[5]anls by sewa'!$BE$666</definedName>
    <definedName name="______ME28">'[5]anls by sewa'!$BE$686</definedName>
    <definedName name="______ME29">'[5]anls by sewa'!$BE$706</definedName>
    <definedName name="______ME30">'[5]anls by sewa'!$BE$739</definedName>
    <definedName name="______ME31">'[5]anls by sewa'!$BE$759</definedName>
    <definedName name="______ME32">'[5]anls by sewa'!$BE$779</definedName>
    <definedName name="______ME33">'[5]anls by sewa'!$BE$812</definedName>
    <definedName name="______ME34">'[5]anls by sewa'!$BE$843</definedName>
    <definedName name="______MMM01">#REF!</definedName>
    <definedName name="______MMM02">#REF!</definedName>
    <definedName name="______MMM03">#REF!</definedName>
    <definedName name="______MMM04">#REF!</definedName>
    <definedName name="______MMM05">#REF!</definedName>
    <definedName name="______MMM06">#REF!</definedName>
    <definedName name="______MMM07">#REF!</definedName>
    <definedName name="______MMM08">#REF!</definedName>
    <definedName name="______MMM09">#REF!</definedName>
    <definedName name="______MMM10">#REF!</definedName>
    <definedName name="______MMM11">#REF!</definedName>
    <definedName name="______MMM12">#REF!</definedName>
    <definedName name="______MMM13">#REF!</definedName>
    <definedName name="______MMM14">#REF!</definedName>
    <definedName name="______MMM15">#REF!</definedName>
    <definedName name="______MMM16">#REF!</definedName>
    <definedName name="______MMM17">#REF!</definedName>
    <definedName name="______MMM18">#REF!</definedName>
    <definedName name="______MMM19">#REF!</definedName>
    <definedName name="______MMM20">#REF!</definedName>
    <definedName name="______MMM21">#REF!</definedName>
    <definedName name="______MMM22">#REF!</definedName>
    <definedName name="______MMM23">#REF!</definedName>
    <definedName name="______MMM24">#REF!</definedName>
    <definedName name="______MMM25">#REF!</definedName>
    <definedName name="______MMM26">#REF!</definedName>
    <definedName name="______MMM27">#REF!</definedName>
    <definedName name="______MMM28">#REF!</definedName>
    <definedName name="______MMM29">#REF!</definedName>
    <definedName name="______MMM30">#REF!</definedName>
    <definedName name="______MMM31">#REF!</definedName>
    <definedName name="______MMM32">#REF!</definedName>
    <definedName name="______MMM33">#REF!</definedName>
    <definedName name="______MMM34">#REF!</definedName>
    <definedName name="______MMM35">#REF!</definedName>
    <definedName name="______MMM36">#REF!</definedName>
    <definedName name="______MMM37">#REF!</definedName>
    <definedName name="______MMM38">#REF!</definedName>
    <definedName name="______MMM39">#REF!</definedName>
    <definedName name="______MMM40">#REF!</definedName>
    <definedName name="______MMM41">#REF!</definedName>
    <definedName name="______MMM411">#REF!</definedName>
    <definedName name="______MMM42">#REF!</definedName>
    <definedName name="______MMM43">#REF!</definedName>
    <definedName name="______MMM44">#REF!</definedName>
    <definedName name="______MMM45">#REF!</definedName>
    <definedName name="______MMM46">#REF!</definedName>
    <definedName name="______MMM47">#REF!</definedName>
    <definedName name="______MMM48">#REF!</definedName>
    <definedName name="______MMM49">#REF!</definedName>
    <definedName name="______MMM50">#REF!</definedName>
    <definedName name="______MMM51">#REF!</definedName>
    <definedName name="______MMM52">#REF!</definedName>
    <definedName name="______MMM53">#REF!</definedName>
    <definedName name="______MMM54">#REF!</definedName>
    <definedName name="______pvc1">[6]upah!#REF!</definedName>
    <definedName name="______pvc12">[6]upah!#REF!</definedName>
    <definedName name="______pvc34">[6]upah!#REF!</definedName>
    <definedName name="______pvc4">[6]upah!#REF!</definedName>
    <definedName name="_____DIV1">#REF!</definedName>
    <definedName name="_____DIV10">#REF!</definedName>
    <definedName name="_____DIV11">[3]DKH!#REF!</definedName>
    <definedName name="_____DIV2">#REF!</definedName>
    <definedName name="_____DIV3">#REF!</definedName>
    <definedName name="_____DIV4">#REF!</definedName>
    <definedName name="_____DIV5">#REF!</definedName>
    <definedName name="_____DIV6">#REF!</definedName>
    <definedName name="_____DIV7">#REF!</definedName>
    <definedName name="_____DIV8">#REF!</definedName>
    <definedName name="_____DIV9">#REF!</definedName>
    <definedName name="_____EEE01">[7]A.Alat!$AW$8</definedName>
    <definedName name="_____EEE02">[7]A.Alat!$AW$9</definedName>
    <definedName name="_____EEE03">[7]A.Alat!$AW$10</definedName>
    <definedName name="_____EEE04">[7]A.Alat!$AW$11</definedName>
    <definedName name="_____EEE05">[7]A.Alat!$AW$12</definedName>
    <definedName name="_____EEE06">[7]A.Alat!$AW$13</definedName>
    <definedName name="_____EEE07">[7]A.Alat!$AW$14</definedName>
    <definedName name="_____EEE08">[7]A.Alat!$AW$15</definedName>
    <definedName name="_____EEE09">[7]A.Alat!$AW$16</definedName>
    <definedName name="_____EEE10">[7]A.Alat!$AW$17</definedName>
    <definedName name="_____EEE11">[7]A.Alat!$AW$18</definedName>
    <definedName name="_____EEE12">[7]A.Alat!$AW$19</definedName>
    <definedName name="_____EEE13">[7]A.Alat!$AW$20</definedName>
    <definedName name="_____EEE14">[7]A.Alat!$AW$21</definedName>
    <definedName name="_____EEE15">[7]A.Alat!$AW$22</definedName>
    <definedName name="_____EEE16">[7]A.Alat!$AW$23</definedName>
    <definedName name="_____EEE17">[7]A.Alat!$AW$24</definedName>
    <definedName name="_____EEE18">[7]A.Alat!$AW$25</definedName>
    <definedName name="_____EEE19">[7]A.Alat!$AW$26</definedName>
    <definedName name="_____EEE20">[7]A.Alat!$AW$27</definedName>
    <definedName name="_____EEE21">[7]A.Alat!$AW$28</definedName>
    <definedName name="_____EEE22">[7]A.Alat!$AW$29</definedName>
    <definedName name="_____EEE23">[7]A.Alat!$AW$30</definedName>
    <definedName name="_____EEE24">[7]A.Alat!$AW$31</definedName>
    <definedName name="_____EEE25">[7]A.Alat!$AW$32</definedName>
    <definedName name="_____EEE26">[7]A.Alat!$AW$33</definedName>
    <definedName name="_____EEE27">[7]A.Alat!$AW$34</definedName>
    <definedName name="_____EEE28">[7]A.Alat!$AW$35</definedName>
    <definedName name="_____EEE29">[7]A.Alat!$AW$36</definedName>
    <definedName name="_____EEE30">[7]A.Alat!$AW$37</definedName>
    <definedName name="_____EEE31">[7]A.Alat!$AW$38</definedName>
    <definedName name="_____EEE32">[7]A.Alat!$AW$39</definedName>
    <definedName name="_____EEE33">[7]A.Alat!$AW$40</definedName>
    <definedName name="_____HAL1">#REF!</definedName>
    <definedName name="_____HAL2">#REF!</definedName>
    <definedName name="_____HAL3">#REF!</definedName>
    <definedName name="_____HAL4">#REF!</definedName>
    <definedName name="_____HAL5">#REF!</definedName>
    <definedName name="_____HAL6">#REF!</definedName>
    <definedName name="_____HAL7">#REF!</definedName>
    <definedName name="_____HAL8">#REF!</definedName>
    <definedName name="_____LLL01">#REF!</definedName>
    <definedName name="_____LLL02">#REF!</definedName>
    <definedName name="_____LLL03">#REF!</definedName>
    <definedName name="_____LLL04">#REF!</definedName>
    <definedName name="_____LLL05">#REF!</definedName>
    <definedName name="_____LLL06">#REF!</definedName>
    <definedName name="_____LLL07">#REF!</definedName>
    <definedName name="_____LLL08">#REF!</definedName>
    <definedName name="_____LLL09">#REF!</definedName>
    <definedName name="_____LLL10">#REF!</definedName>
    <definedName name="_____LLL11">#REF!</definedName>
    <definedName name="_____MDE01">[7]A.Alat!$BO$27</definedName>
    <definedName name="_____MDE02">[7]A.Alat!$BO$47</definedName>
    <definedName name="_____MDE03">[7]A.Alat!$BO$68</definedName>
    <definedName name="_____MDE04">[7]A.Alat!$BO$88</definedName>
    <definedName name="_____MDE05">[7]A.Alat!$BO$108</definedName>
    <definedName name="_____MDE06">[7]A.Alat!$BO$128</definedName>
    <definedName name="_____MDE07">[7]A.Alat!$BO$148</definedName>
    <definedName name="_____MDE08">[7]A.Alat!$BO$168</definedName>
    <definedName name="_____MDE09">[7]A.Alat!$BO$188</definedName>
    <definedName name="_____MDE10">[7]A.Alat!$BO$208</definedName>
    <definedName name="_____MDE11">[7]A.Alat!$BO$228</definedName>
    <definedName name="_____MDE12">[7]A.Alat!$BO$248</definedName>
    <definedName name="_____MDE13">[7]A.Alat!$BO$268</definedName>
    <definedName name="_____MDE14">[7]A.Alat!$BO$288</definedName>
    <definedName name="_____MDE15">[7]A.Alat!$BO$308</definedName>
    <definedName name="_____MDE16">[7]A.Alat!$BO$328</definedName>
    <definedName name="_____MDE17">[7]A.Alat!$BO$348</definedName>
    <definedName name="_____MDE18">[7]A.Alat!$BO$368</definedName>
    <definedName name="_____MDE19">[7]A.Alat!$BO$388</definedName>
    <definedName name="_____MDE20">[7]A.Alat!$BO$408</definedName>
    <definedName name="_____MDE21">[7]A.Alat!$BO$428</definedName>
    <definedName name="_____MDE22">[7]A.Alat!$BO$448</definedName>
    <definedName name="_____MDE23">[7]A.Alat!$BO$468</definedName>
    <definedName name="_____MDE24">[7]A.Alat!$BO$488</definedName>
    <definedName name="_____MDE25">[7]A.Alat!$BO$508</definedName>
    <definedName name="_____MDE26">[7]A.Alat!$BO$528</definedName>
    <definedName name="_____MDE27">[7]A.Alat!$BO$548</definedName>
    <definedName name="_____MDE28">[7]A.Alat!$BO$568</definedName>
    <definedName name="_____MDE29">[7]A.Alat!$BO$588</definedName>
    <definedName name="_____MDE30">[7]A.Alat!$BO$608</definedName>
    <definedName name="_____MDE31">[7]A.Alat!$BO$628</definedName>
    <definedName name="_____MDE32">[7]A.Alat!$BO$648</definedName>
    <definedName name="_____MDE33">[7]A.Alat!$BO$668</definedName>
    <definedName name="_____MDE34">[7]A.Alat!$BO$699</definedName>
    <definedName name="_____ME01">[7]A.Alat!$BO$26</definedName>
    <definedName name="_____ME02">[7]A.Alat!$BO$46</definedName>
    <definedName name="_____ME03">[7]A.Alat!$BO$67</definedName>
    <definedName name="_____ME04">[7]A.Alat!$BO$87</definedName>
    <definedName name="_____ME05">[7]A.Alat!$BO$107</definedName>
    <definedName name="_____ME06">[7]A.Alat!$BO$127</definedName>
    <definedName name="_____ME07">[7]A.Alat!$BO$147</definedName>
    <definedName name="_____ME08">[7]A.Alat!$BO$167</definedName>
    <definedName name="_____ME09">[7]A.Alat!$BO$187</definedName>
    <definedName name="_____ME10">[7]A.Alat!$BO$207</definedName>
    <definedName name="_____ME11">[7]A.Alat!$BO$227</definedName>
    <definedName name="_____ME12">[7]A.Alat!$BO$247</definedName>
    <definedName name="_____ME13">[7]A.Alat!$BO$267</definedName>
    <definedName name="_____ME14">[7]A.Alat!$BO$287</definedName>
    <definedName name="_____ME15">[7]A.Alat!$BO$307</definedName>
    <definedName name="_____ME16">[7]A.Alat!$BO$327</definedName>
    <definedName name="_____ME17">[7]A.Alat!$BO$347</definedName>
    <definedName name="_____ME18">[7]A.Alat!$BO$367</definedName>
    <definedName name="_____ME19">[7]A.Alat!$BO$387</definedName>
    <definedName name="_____ME20">[7]A.Alat!$BO$407</definedName>
    <definedName name="_____ME21">[7]A.Alat!$BO$427</definedName>
    <definedName name="_____ME22">[7]A.Alat!$BO$447</definedName>
    <definedName name="_____ME23">[7]A.Alat!$BO$467</definedName>
    <definedName name="_____ME24">[7]A.Alat!$BO$487</definedName>
    <definedName name="_____ME25">[7]A.Alat!$BO$507</definedName>
    <definedName name="_____ME26">[7]A.Alat!$BO$527</definedName>
    <definedName name="_____ME27">[7]A.Alat!$BO$547</definedName>
    <definedName name="_____ME28">[7]A.Alat!$BO$567</definedName>
    <definedName name="_____ME29">[7]A.Alat!$BO$587</definedName>
    <definedName name="_____ME30">[7]A.Alat!$BO$607</definedName>
    <definedName name="_____ME31">[7]A.Alat!$BO$627</definedName>
    <definedName name="_____ME32">[7]A.Alat!$BO$647</definedName>
    <definedName name="_____ME33">[7]A.Alat!$BO$667</definedName>
    <definedName name="_____ME34">[7]A.Alat!$BO$698</definedName>
    <definedName name="_____MMM01">#REF!</definedName>
    <definedName name="_____MMM02">#REF!</definedName>
    <definedName name="_____MMM03">#REF!</definedName>
    <definedName name="_____MMM04">#REF!</definedName>
    <definedName name="_____MMM05">#REF!</definedName>
    <definedName name="_____MMM06">#REF!</definedName>
    <definedName name="_____MMM07">#REF!</definedName>
    <definedName name="_____MMM08">#REF!</definedName>
    <definedName name="_____MMM09">#REF!</definedName>
    <definedName name="_____MMM10">#REF!</definedName>
    <definedName name="_____MMM11">#REF!</definedName>
    <definedName name="_____MMM12">#REF!</definedName>
    <definedName name="_____MMM13">#REF!</definedName>
    <definedName name="_____MMM14">#REF!</definedName>
    <definedName name="_____MMM15">#REF!</definedName>
    <definedName name="_____MMM16">#REF!</definedName>
    <definedName name="_____MMM17">#REF!</definedName>
    <definedName name="_____MMM18">#REF!</definedName>
    <definedName name="_____MMM19">#REF!</definedName>
    <definedName name="_____MMM20">#REF!</definedName>
    <definedName name="_____MMM21">#REF!</definedName>
    <definedName name="_____MMM22">#REF!</definedName>
    <definedName name="_____MMM23">#REF!</definedName>
    <definedName name="_____MMM24">#REF!</definedName>
    <definedName name="_____MMM25">#REF!</definedName>
    <definedName name="_____MMM26">#REF!</definedName>
    <definedName name="_____MMM27">#REF!</definedName>
    <definedName name="_____MMM28">#REF!</definedName>
    <definedName name="_____MMM29">#REF!</definedName>
    <definedName name="_____MMM30">#REF!</definedName>
    <definedName name="_____MMM31">#REF!</definedName>
    <definedName name="_____MMM32">#REF!</definedName>
    <definedName name="_____MMM33">#REF!</definedName>
    <definedName name="_____MMM34">#REF!</definedName>
    <definedName name="_____MMM35">#REF!</definedName>
    <definedName name="_____MMM36">#REF!</definedName>
    <definedName name="_____MMM37">#REF!</definedName>
    <definedName name="_____MMM38">#REF!</definedName>
    <definedName name="_____MMM39">#REF!</definedName>
    <definedName name="_____MMM40">#REF!</definedName>
    <definedName name="_____MMM41">#REF!</definedName>
    <definedName name="_____MMM411">#REF!</definedName>
    <definedName name="_____MMM42">#REF!</definedName>
    <definedName name="_____MMM43">#REF!</definedName>
    <definedName name="_____MMM44">#REF!</definedName>
    <definedName name="_____MMM45">#REF!</definedName>
    <definedName name="_____MMM46">#REF!</definedName>
    <definedName name="_____MMM47">#REF!</definedName>
    <definedName name="_____MMM48">#REF!</definedName>
    <definedName name="_____MMM49">#REF!</definedName>
    <definedName name="_____MMM50">#REF!</definedName>
    <definedName name="_____MMM51">#REF!</definedName>
    <definedName name="_____MMM52">#REF!</definedName>
    <definedName name="_____MMM53">#REF!</definedName>
    <definedName name="_____MMM54">#REF!</definedName>
    <definedName name="_____pvc1">[6]upah!#REF!</definedName>
    <definedName name="_____pvc12">[6]upah!#REF!</definedName>
    <definedName name="_____pvc34">[6]upah!#REF!</definedName>
    <definedName name="_____pvc4">[6]upah!#REF!</definedName>
    <definedName name="____DIV1">#REF!</definedName>
    <definedName name="____DIV10">#REF!</definedName>
    <definedName name="____DIV11">[3]DKH!#REF!</definedName>
    <definedName name="____DIV2">#REF!</definedName>
    <definedName name="____DIV3">#REF!</definedName>
    <definedName name="____DIV4">#REF!</definedName>
    <definedName name="____DIV5">#REF!</definedName>
    <definedName name="____DIV6">#REF!</definedName>
    <definedName name="____DIV7">#REF!</definedName>
    <definedName name="____DIV8">#REF!</definedName>
    <definedName name="____DIV9">#REF!</definedName>
    <definedName name="____EEE01">[7]A.Alat!$AW$8</definedName>
    <definedName name="____EEE02">[7]A.Alat!$AW$9</definedName>
    <definedName name="____EEE03">[7]A.Alat!$AW$10</definedName>
    <definedName name="____EEE04">[7]A.Alat!$AW$11</definedName>
    <definedName name="____EEE05">[7]A.Alat!$AW$12</definedName>
    <definedName name="____EEE06">[7]A.Alat!$AW$13</definedName>
    <definedName name="____EEE07">[7]A.Alat!$AW$14</definedName>
    <definedName name="____EEE08">[7]A.Alat!$AW$15</definedName>
    <definedName name="____EEE09">[7]A.Alat!$AW$16</definedName>
    <definedName name="____EEE10">[7]A.Alat!$AW$17</definedName>
    <definedName name="____EEE11">[7]A.Alat!$AW$18</definedName>
    <definedName name="____EEE12">[7]A.Alat!$AW$19</definedName>
    <definedName name="____EEE13">[7]A.Alat!$AW$20</definedName>
    <definedName name="____EEE14">[7]A.Alat!$AW$21</definedName>
    <definedName name="____EEE15">[7]A.Alat!$AW$22</definedName>
    <definedName name="____EEE16">[7]A.Alat!$AW$23</definedName>
    <definedName name="____EEE17">[7]A.Alat!$AW$24</definedName>
    <definedName name="____EEE18">[7]A.Alat!$AW$25</definedName>
    <definedName name="____EEE19">[7]A.Alat!$AW$26</definedName>
    <definedName name="____EEE20">[7]A.Alat!$AW$27</definedName>
    <definedName name="____EEE21">[7]A.Alat!$AW$28</definedName>
    <definedName name="____EEE22">[7]A.Alat!$AW$29</definedName>
    <definedName name="____EEE23">[7]A.Alat!$AW$30</definedName>
    <definedName name="____EEE24">[7]A.Alat!$AW$31</definedName>
    <definedName name="____EEE25">[7]A.Alat!$AW$32</definedName>
    <definedName name="____EEE26">[7]A.Alat!$AW$33</definedName>
    <definedName name="____EEE27">[7]A.Alat!$AW$34</definedName>
    <definedName name="____EEE28">[7]A.Alat!$AW$35</definedName>
    <definedName name="____EEE29">[7]A.Alat!$AW$36</definedName>
    <definedName name="____EEE30">[7]A.Alat!$AW$37</definedName>
    <definedName name="____EEE31">[7]A.Alat!$AW$38</definedName>
    <definedName name="____EEE32">[7]A.Alat!$AW$39</definedName>
    <definedName name="____EEE33">[7]A.Alat!$AW$40</definedName>
    <definedName name="____HAL1">#REF!</definedName>
    <definedName name="____HAL2">#REF!</definedName>
    <definedName name="____HAL3">#REF!</definedName>
    <definedName name="____HAL4">#REF!</definedName>
    <definedName name="____HAL5">#REF!</definedName>
    <definedName name="____HAL6">#REF!</definedName>
    <definedName name="____HAL7">#REF!</definedName>
    <definedName name="____HAL8">#REF!</definedName>
    <definedName name="____LLL01">#REF!</definedName>
    <definedName name="____LLL02">#REF!</definedName>
    <definedName name="____LLL03">#REF!</definedName>
    <definedName name="____LLL04">#REF!</definedName>
    <definedName name="____LLL05">#REF!</definedName>
    <definedName name="____LLL06">#REF!</definedName>
    <definedName name="____LLL07">#REF!</definedName>
    <definedName name="____LLL08">#REF!</definedName>
    <definedName name="____LLL09">#REF!</definedName>
    <definedName name="____LLL10">#REF!</definedName>
    <definedName name="____LLL11">#REF!</definedName>
    <definedName name="____MDE01">[7]A.Alat!$BO$27</definedName>
    <definedName name="____MDE02">[7]A.Alat!$BO$47</definedName>
    <definedName name="____MDE03">[7]A.Alat!$BO$68</definedName>
    <definedName name="____MDE04">[7]A.Alat!$BO$88</definedName>
    <definedName name="____MDE05">[7]A.Alat!$BO$108</definedName>
    <definedName name="____MDE06">[7]A.Alat!$BO$128</definedName>
    <definedName name="____MDE07">[7]A.Alat!$BO$148</definedName>
    <definedName name="____MDE08">[7]A.Alat!$BO$168</definedName>
    <definedName name="____MDE09">[7]A.Alat!$BO$188</definedName>
    <definedName name="____MDE10">[7]A.Alat!$BO$208</definedName>
    <definedName name="____MDE11">[7]A.Alat!$BO$228</definedName>
    <definedName name="____MDE12">[7]A.Alat!$BO$248</definedName>
    <definedName name="____MDE13">[7]A.Alat!$BO$268</definedName>
    <definedName name="____MDE14">[7]A.Alat!$BO$288</definedName>
    <definedName name="____MDE15">[7]A.Alat!$BO$308</definedName>
    <definedName name="____MDE16">[7]A.Alat!$BO$328</definedName>
    <definedName name="____MDE17">[7]A.Alat!$BO$348</definedName>
    <definedName name="____MDE18">[7]A.Alat!$BO$368</definedName>
    <definedName name="____MDE19">[7]A.Alat!$BO$388</definedName>
    <definedName name="____MDE20">[7]A.Alat!$BO$408</definedName>
    <definedName name="____MDE21">[7]A.Alat!$BO$428</definedName>
    <definedName name="____MDE22">[7]A.Alat!$BO$448</definedName>
    <definedName name="____MDE23">[7]A.Alat!$BO$468</definedName>
    <definedName name="____MDE24">[7]A.Alat!$BO$488</definedName>
    <definedName name="____MDE25">[7]A.Alat!$BO$508</definedName>
    <definedName name="____MDE26">[7]A.Alat!$BO$528</definedName>
    <definedName name="____MDE27">[7]A.Alat!$BO$548</definedName>
    <definedName name="____MDE28">[7]A.Alat!$BO$568</definedName>
    <definedName name="____MDE29">[7]A.Alat!$BO$588</definedName>
    <definedName name="____MDE30">[7]A.Alat!$BO$608</definedName>
    <definedName name="____MDE31">[7]A.Alat!$BO$628</definedName>
    <definedName name="____MDE32">[7]A.Alat!$BO$648</definedName>
    <definedName name="____MDE33">[7]A.Alat!$BO$668</definedName>
    <definedName name="____MDE34">[7]A.Alat!$BO$699</definedName>
    <definedName name="____ME01">[7]A.Alat!$BO$26</definedName>
    <definedName name="____ME02">[7]A.Alat!$BO$46</definedName>
    <definedName name="____ME03">[7]A.Alat!$BO$67</definedName>
    <definedName name="____ME04">[7]A.Alat!$BO$87</definedName>
    <definedName name="____ME05">[7]A.Alat!$BO$107</definedName>
    <definedName name="____ME06">[7]A.Alat!$BO$127</definedName>
    <definedName name="____ME07">[7]A.Alat!$BO$147</definedName>
    <definedName name="____ME08">[7]A.Alat!$BO$167</definedName>
    <definedName name="____ME09">[7]A.Alat!$BO$187</definedName>
    <definedName name="____ME10">[7]A.Alat!$BO$207</definedName>
    <definedName name="____ME11">[7]A.Alat!$BO$227</definedName>
    <definedName name="____ME12">[7]A.Alat!$BO$247</definedName>
    <definedName name="____ME13">[7]A.Alat!$BO$267</definedName>
    <definedName name="____ME14">[7]A.Alat!$BO$287</definedName>
    <definedName name="____ME15">[7]A.Alat!$BO$307</definedName>
    <definedName name="____ME16">[7]A.Alat!$BO$327</definedName>
    <definedName name="____ME17">[7]A.Alat!$BO$347</definedName>
    <definedName name="____ME18">[7]A.Alat!$BO$367</definedName>
    <definedName name="____ME19">[7]A.Alat!$BO$387</definedName>
    <definedName name="____ME20">[7]A.Alat!$BO$407</definedName>
    <definedName name="____ME21">[7]A.Alat!$BO$427</definedName>
    <definedName name="____ME22">[7]A.Alat!$BO$447</definedName>
    <definedName name="____ME23">[7]A.Alat!$BO$467</definedName>
    <definedName name="____ME24">[7]A.Alat!$BO$487</definedName>
    <definedName name="____ME25">[7]A.Alat!$BO$507</definedName>
    <definedName name="____ME26">[7]A.Alat!$BO$527</definedName>
    <definedName name="____ME27">[7]A.Alat!$BO$547</definedName>
    <definedName name="____ME28">[7]A.Alat!$BO$567</definedName>
    <definedName name="____ME29">[7]A.Alat!$BO$587</definedName>
    <definedName name="____ME30">[7]A.Alat!$BO$607</definedName>
    <definedName name="____ME31">[7]A.Alat!$BO$627</definedName>
    <definedName name="____ME32">[7]A.Alat!$BO$647</definedName>
    <definedName name="____ME33">[7]A.Alat!$BO$667</definedName>
    <definedName name="____ME34">[7]A.Alat!$BO$698</definedName>
    <definedName name="____MMM01">#REF!</definedName>
    <definedName name="____MMM02">#REF!</definedName>
    <definedName name="____MMM03">#REF!</definedName>
    <definedName name="____MMM04">#REF!</definedName>
    <definedName name="____MMM05">#REF!</definedName>
    <definedName name="____MMM06">#REF!</definedName>
    <definedName name="____MMM07">#REF!</definedName>
    <definedName name="____MMM08">#REF!</definedName>
    <definedName name="____MMM09">#REF!</definedName>
    <definedName name="____MMM10">#REF!</definedName>
    <definedName name="____MMM11">#REF!</definedName>
    <definedName name="____MMM12">#REF!</definedName>
    <definedName name="____MMM13">#REF!</definedName>
    <definedName name="____MMM14">#REF!</definedName>
    <definedName name="____MMM15">#REF!</definedName>
    <definedName name="____MMM16">#REF!</definedName>
    <definedName name="____MMM17">#REF!</definedName>
    <definedName name="____MMM18">#REF!</definedName>
    <definedName name="____MMM19">#REF!</definedName>
    <definedName name="____MMM20">#REF!</definedName>
    <definedName name="____MMM21">#REF!</definedName>
    <definedName name="____MMM22">#REF!</definedName>
    <definedName name="____MMM23">#REF!</definedName>
    <definedName name="____MMM24">#REF!</definedName>
    <definedName name="____MMM25">#REF!</definedName>
    <definedName name="____MMM26">#REF!</definedName>
    <definedName name="____MMM27">#REF!</definedName>
    <definedName name="____MMM28">#REF!</definedName>
    <definedName name="____MMM29">#REF!</definedName>
    <definedName name="____MMM30">#REF!</definedName>
    <definedName name="____MMM31">#REF!</definedName>
    <definedName name="____MMM32">#REF!</definedName>
    <definedName name="____MMM33">#REF!</definedName>
    <definedName name="____MMM34">#REF!</definedName>
    <definedName name="____MMM35">#REF!</definedName>
    <definedName name="____MMM36">#REF!</definedName>
    <definedName name="____MMM37">#REF!</definedName>
    <definedName name="____MMM38">#REF!</definedName>
    <definedName name="____MMM39">#REF!</definedName>
    <definedName name="____MMM40">#REF!</definedName>
    <definedName name="____MMM41">#REF!</definedName>
    <definedName name="____MMM411">#REF!</definedName>
    <definedName name="____MMM42">#REF!</definedName>
    <definedName name="____MMM43">#REF!</definedName>
    <definedName name="____MMM44">#REF!</definedName>
    <definedName name="____MMM45">#REF!</definedName>
    <definedName name="____MMM46">#REF!</definedName>
    <definedName name="____MMM47">#REF!</definedName>
    <definedName name="____MMM48">#REF!</definedName>
    <definedName name="____MMM49">#REF!</definedName>
    <definedName name="____MMM50">#REF!</definedName>
    <definedName name="____MMM51">#REF!</definedName>
    <definedName name="____MMM52">#REF!</definedName>
    <definedName name="____MMM53">#REF!</definedName>
    <definedName name="____MMM54">#REF!</definedName>
    <definedName name="____pvc1">[6]upah!#REF!</definedName>
    <definedName name="____pvc12">[6]upah!#REF!</definedName>
    <definedName name="____pvc34">[6]upah!#REF!</definedName>
    <definedName name="____pvc4">[6]upah!#REF!</definedName>
    <definedName name="___DIV1">#REF!</definedName>
    <definedName name="___DIV10">#REF!</definedName>
    <definedName name="___DIV11">[3]DKH!#REF!</definedName>
    <definedName name="___DIV2">#REF!</definedName>
    <definedName name="___DIV3">#REF!</definedName>
    <definedName name="___DIV4">#REF!</definedName>
    <definedName name="___DIV5">#REF!</definedName>
    <definedName name="___DIV6">#REF!</definedName>
    <definedName name="___DIV7">#REF!</definedName>
    <definedName name="___DIV8">#REF!</definedName>
    <definedName name="___DIV9">#REF!</definedName>
    <definedName name="___EEE01">[7]A.Alat!$AW$8</definedName>
    <definedName name="___EEE02">[7]A.Alat!$AW$9</definedName>
    <definedName name="___EEE03">[7]A.Alat!$AW$10</definedName>
    <definedName name="___EEE04">[7]A.Alat!$AW$11</definedName>
    <definedName name="___EEE05">[7]A.Alat!$AW$12</definedName>
    <definedName name="___EEE06">[7]A.Alat!$AW$13</definedName>
    <definedName name="___EEE07">[7]A.Alat!$AW$14</definedName>
    <definedName name="___EEE08">[7]A.Alat!$AW$15</definedName>
    <definedName name="___EEE09">[7]A.Alat!$AW$16</definedName>
    <definedName name="___EEE10">[7]A.Alat!$AW$17</definedName>
    <definedName name="___EEE11">[7]A.Alat!$AW$18</definedName>
    <definedName name="___EEE12">[7]A.Alat!$AW$19</definedName>
    <definedName name="___EEE13">[7]A.Alat!$AW$20</definedName>
    <definedName name="___EEE14">[7]A.Alat!$AW$21</definedName>
    <definedName name="___EEE15">[7]A.Alat!$AW$22</definedName>
    <definedName name="___EEE16">[7]A.Alat!$AW$23</definedName>
    <definedName name="___EEE17">[7]A.Alat!$AW$24</definedName>
    <definedName name="___EEE18">[7]A.Alat!$AW$25</definedName>
    <definedName name="___EEE19">[7]A.Alat!$AW$26</definedName>
    <definedName name="___EEE20">[7]A.Alat!$AW$27</definedName>
    <definedName name="___EEE21">[7]A.Alat!$AW$28</definedName>
    <definedName name="___EEE22">[7]A.Alat!$AW$29</definedName>
    <definedName name="___EEE23">[7]A.Alat!$AW$30</definedName>
    <definedName name="___EEE24">[7]A.Alat!$AW$31</definedName>
    <definedName name="___EEE25">[7]A.Alat!$AW$32</definedName>
    <definedName name="___EEE26">[7]A.Alat!$AW$33</definedName>
    <definedName name="___EEE27">[7]A.Alat!$AW$34</definedName>
    <definedName name="___EEE28">[7]A.Alat!$AW$35</definedName>
    <definedName name="___EEE29">[7]A.Alat!$AW$36</definedName>
    <definedName name="___EEE30">[7]A.Alat!$AW$37</definedName>
    <definedName name="___EEE31">[7]A.Alat!$AW$38</definedName>
    <definedName name="___EEE32">[7]A.Alat!$AW$39</definedName>
    <definedName name="___EEE33">[7]A.Alat!$AW$40</definedName>
    <definedName name="___HAL1">#REF!</definedName>
    <definedName name="___HAL2">#REF!</definedName>
    <definedName name="___HAL3">#REF!</definedName>
    <definedName name="___HAL4">#REF!</definedName>
    <definedName name="___HAL5">#REF!</definedName>
    <definedName name="___HAL6">#REF!</definedName>
    <definedName name="___HAL7">#REF!</definedName>
    <definedName name="___HAL8">#REF!</definedName>
    <definedName name="___LLL01">#REF!</definedName>
    <definedName name="___LLL02">#REF!</definedName>
    <definedName name="___LLL03">#REF!</definedName>
    <definedName name="___LLL04">#REF!</definedName>
    <definedName name="___LLL05">#REF!</definedName>
    <definedName name="___LLL06">#REF!</definedName>
    <definedName name="___LLL07">#REF!</definedName>
    <definedName name="___LLL08">#REF!</definedName>
    <definedName name="___LLL09">#REF!</definedName>
    <definedName name="___LLL10">#REF!</definedName>
    <definedName name="___LLL11">#REF!</definedName>
    <definedName name="___MDE01">[7]A.Alat!$BO$27</definedName>
    <definedName name="___MDE02">[7]A.Alat!$BO$47</definedName>
    <definedName name="___MDE03">[7]A.Alat!$BO$68</definedName>
    <definedName name="___MDE04">[7]A.Alat!$BO$88</definedName>
    <definedName name="___MDE05">[7]A.Alat!$BO$108</definedName>
    <definedName name="___MDE06">[7]A.Alat!$BO$128</definedName>
    <definedName name="___MDE07">[7]A.Alat!$BO$148</definedName>
    <definedName name="___MDE08">[7]A.Alat!$BO$168</definedName>
    <definedName name="___MDE09">[7]A.Alat!$BO$188</definedName>
    <definedName name="___MDE10">[7]A.Alat!$BO$208</definedName>
    <definedName name="___MDE11">[7]A.Alat!$BO$228</definedName>
    <definedName name="___MDE12">[7]A.Alat!$BO$248</definedName>
    <definedName name="___MDE13">[7]A.Alat!$BO$268</definedName>
    <definedName name="___MDE14">[7]A.Alat!$BO$288</definedName>
    <definedName name="___MDE15">[7]A.Alat!$BO$308</definedName>
    <definedName name="___MDE16">[7]A.Alat!$BO$328</definedName>
    <definedName name="___MDE17">[7]A.Alat!$BO$348</definedName>
    <definedName name="___MDE18">[7]A.Alat!$BO$368</definedName>
    <definedName name="___MDE19">[7]A.Alat!$BO$388</definedName>
    <definedName name="___MDE20">[7]A.Alat!$BO$408</definedName>
    <definedName name="___MDE21">[7]A.Alat!$BO$428</definedName>
    <definedName name="___MDE22">[7]A.Alat!$BO$448</definedName>
    <definedName name="___MDE23">[7]A.Alat!$BO$468</definedName>
    <definedName name="___MDE24">[7]A.Alat!$BO$488</definedName>
    <definedName name="___MDE25">[7]A.Alat!$BO$508</definedName>
    <definedName name="___MDE26">[7]A.Alat!$BO$528</definedName>
    <definedName name="___MDE27">[7]A.Alat!$BO$548</definedName>
    <definedName name="___MDE28">[7]A.Alat!$BO$568</definedName>
    <definedName name="___MDE29">[7]A.Alat!$BO$588</definedName>
    <definedName name="___MDE30">[7]A.Alat!$BO$608</definedName>
    <definedName name="___MDE31">[7]A.Alat!$BO$628</definedName>
    <definedName name="___MDE32">[7]A.Alat!$BO$648</definedName>
    <definedName name="___MDE33">[7]A.Alat!$BO$668</definedName>
    <definedName name="___MDE34">[7]A.Alat!$BO$699</definedName>
    <definedName name="___ME01">[7]A.Alat!$BO$26</definedName>
    <definedName name="___ME02">[7]A.Alat!$BO$46</definedName>
    <definedName name="___ME03">[7]A.Alat!$BO$67</definedName>
    <definedName name="___ME04">[7]A.Alat!$BO$87</definedName>
    <definedName name="___ME05">[7]A.Alat!$BO$107</definedName>
    <definedName name="___ME06">[7]A.Alat!$BO$127</definedName>
    <definedName name="___ME07">[7]A.Alat!$BO$147</definedName>
    <definedName name="___ME08">[7]A.Alat!$BO$167</definedName>
    <definedName name="___ME09">[7]A.Alat!$BO$187</definedName>
    <definedName name="___ME10">[7]A.Alat!$BO$207</definedName>
    <definedName name="___ME11">[7]A.Alat!$BO$227</definedName>
    <definedName name="___ME12">[7]A.Alat!$BO$247</definedName>
    <definedName name="___ME13">[7]A.Alat!$BO$267</definedName>
    <definedName name="___ME14">[7]A.Alat!$BO$287</definedName>
    <definedName name="___ME15">[7]A.Alat!$BO$307</definedName>
    <definedName name="___ME16">[7]A.Alat!$BO$327</definedName>
    <definedName name="___ME17">[7]A.Alat!$BO$347</definedName>
    <definedName name="___ME18">[7]A.Alat!$BO$367</definedName>
    <definedName name="___ME19">[7]A.Alat!$BO$387</definedName>
    <definedName name="___ME20">[7]A.Alat!$BO$407</definedName>
    <definedName name="___ME21">[7]A.Alat!$BO$427</definedName>
    <definedName name="___ME22">[7]A.Alat!$BO$447</definedName>
    <definedName name="___ME23">[7]A.Alat!$BO$467</definedName>
    <definedName name="___ME24">[7]A.Alat!$BO$487</definedName>
    <definedName name="___ME25">[7]A.Alat!$BO$507</definedName>
    <definedName name="___ME26">[7]A.Alat!$BO$527</definedName>
    <definedName name="___ME27">[7]A.Alat!$BO$547</definedName>
    <definedName name="___ME28">[7]A.Alat!$BO$567</definedName>
    <definedName name="___ME29">[7]A.Alat!$BO$587</definedName>
    <definedName name="___ME30">[7]A.Alat!$BO$607</definedName>
    <definedName name="___ME31">[7]A.Alat!$BO$627</definedName>
    <definedName name="___ME32">[7]A.Alat!$BO$647</definedName>
    <definedName name="___ME33">[7]A.Alat!$BO$667</definedName>
    <definedName name="___ME34">[7]A.Alat!$BO$698</definedName>
    <definedName name="___MMM01">#REF!</definedName>
    <definedName name="___MMM02">#REF!</definedName>
    <definedName name="___MMM03">#REF!</definedName>
    <definedName name="___MMM04">#REF!</definedName>
    <definedName name="___MMM05">#REF!</definedName>
    <definedName name="___MMM06">#REF!</definedName>
    <definedName name="___MMM07">#REF!</definedName>
    <definedName name="___MMM08">#REF!</definedName>
    <definedName name="___MMM09">#REF!</definedName>
    <definedName name="___MMM10">#REF!</definedName>
    <definedName name="___MMM11">#REF!</definedName>
    <definedName name="___MMM12">#REF!</definedName>
    <definedName name="___MMM13">#REF!</definedName>
    <definedName name="___MMM14">#REF!</definedName>
    <definedName name="___MMM15">#REF!</definedName>
    <definedName name="___MMM16">#REF!</definedName>
    <definedName name="___MMM17">#REF!</definedName>
    <definedName name="___MMM18">#REF!</definedName>
    <definedName name="___MMM19">#REF!</definedName>
    <definedName name="___MMM20">#REF!</definedName>
    <definedName name="___MMM21">#REF!</definedName>
    <definedName name="___MMM22">#REF!</definedName>
    <definedName name="___MMM23">#REF!</definedName>
    <definedName name="___MMM24">#REF!</definedName>
    <definedName name="___MMM25">#REF!</definedName>
    <definedName name="___MMM26">#REF!</definedName>
    <definedName name="___MMM27">#REF!</definedName>
    <definedName name="___MMM28">#REF!</definedName>
    <definedName name="___MMM29">#REF!</definedName>
    <definedName name="___MMM30">#REF!</definedName>
    <definedName name="___MMM31">#REF!</definedName>
    <definedName name="___MMM32">#REF!</definedName>
    <definedName name="___MMM33">#REF!</definedName>
    <definedName name="___MMM34">#REF!</definedName>
    <definedName name="___MMM35">#REF!</definedName>
    <definedName name="___MMM36">#REF!</definedName>
    <definedName name="___MMM37">#REF!</definedName>
    <definedName name="___MMM38">#REF!</definedName>
    <definedName name="___MMM39">#REF!</definedName>
    <definedName name="___MMM40">#REF!</definedName>
    <definedName name="___MMM41">#REF!</definedName>
    <definedName name="___MMM411">#REF!</definedName>
    <definedName name="___MMM42">#REF!</definedName>
    <definedName name="___MMM43">#REF!</definedName>
    <definedName name="___MMM44">#REF!</definedName>
    <definedName name="___MMM45">#REF!</definedName>
    <definedName name="___MMM46">#REF!</definedName>
    <definedName name="___MMM47">#REF!</definedName>
    <definedName name="___MMM48">#REF!</definedName>
    <definedName name="___MMM49">#REF!</definedName>
    <definedName name="___MMM50">#REF!</definedName>
    <definedName name="___MMM51">#REF!</definedName>
    <definedName name="___MMM52">#REF!</definedName>
    <definedName name="___MMM53">#REF!</definedName>
    <definedName name="___MMM54">#REF!</definedName>
    <definedName name="___pvc1">[6]upah!#REF!</definedName>
    <definedName name="___pvc12">[6]upah!#REF!</definedName>
    <definedName name="___pvc34">[6]upah!#REF!</definedName>
    <definedName name="___pvc4">[6]upah!#REF!</definedName>
    <definedName name="__123Graph_A" hidden="1">[8]Div2!#REF!</definedName>
    <definedName name="__123Graph_B" hidden="1">[8]Div2!#REF!</definedName>
    <definedName name="__123Graph_X" hidden="1">[8]Div2!#REF!</definedName>
    <definedName name="__DIV1">#REF!</definedName>
    <definedName name="__DIV10">#REF!</definedName>
    <definedName name="__DIV11">[3]DKH!#REF!</definedName>
    <definedName name="__DIV2">#REF!</definedName>
    <definedName name="__DIV3">#REF!</definedName>
    <definedName name="__DIV4">#REF!</definedName>
    <definedName name="__DIV5">#REF!</definedName>
    <definedName name="__DIV6">#REF!</definedName>
    <definedName name="__DIV7">#REF!</definedName>
    <definedName name="__DIV8">#REF!</definedName>
    <definedName name="__DIV9">#REF!</definedName>
    <definedName name="__EEE01">[7]A.Alat!$AW$8</definedName>
    <definedName name="__EEE02">[7]A.Alat!$AW$9</definedName>
    <definedName name="__EEE03">[7]A.Alat!$AW$10</definedName>
    <definedName name="__EEE04">[7]A.Alat!$AW$11</definedName>
    <definedName name="__EEE05">[7]A.Alat!$AW$12</definedName>
    <definedName name="__EEE06">[7]A.Alat!$AW$13</definedName>
    <definedName name="__EEE07">[7]A.Alat!$AW$14</definedName>
    <definedName name="__EEE08">[7]A.Alat!$AW$15</definedName>
    <definedName name="__EEE09">[7]A.Alat!$AW$16</definedName>
    <definedName name="__EEE10">[7]A.Alat!$AW$17</definedName>
    <definedName name="__EEE11">[7]A.Alat!$AW$18</definedName>
    <definedName name="__EEE12">[7]A.Alat!$AW$19</definedName>
    <definedName name="__EEE13">[7]A.Alat!$AW$20</definedName>
    <definedName name="__EEE14">[7]A.Alat!$AW$21</definedName>
    <definedName name="__EEE15">[7]A.Alat!$AW$22</definedName>
    <definedName name="__EEE16">[7]A.Alat!$AW$23</definedName>
    <definedName name="__EEE17">[7]A.Alat!$AW$24</definedName>
    <definedName name="__EEE18">[7]A.Alat!$AW$25</definedName>
    <definedName name="__EEE19">[7]A.Alat!$AW$26</definedName>
    <definedName name="__EEE20">[7]A.Alat!$AW$27</definedName>
    <definedName name="__EEE21">[7]A.Alat!$AW$28</definedName>
    <definedName name="__EEE22">[7]A.Alat!$AW$29</definedName>
    <definedName name="__EEE23">[7]A.Alat!$AW$30</definedName>
    <definedName name="__EEE24">[7]A.Alat!$AW$31</definedName>
    <definedName name="__EEE25">[7]A.Alat!$AW$32</definedName>
    <definedName name="__EEE26">[7]A.Alat!$AW$33</definedName>
    <definedName name="__EEE27">[7]A.Alat!$AW$34</definedName>
    <definedName name="__EEE28">[7]A.Alat!$AW$35</definedName>
    <definedName name="__EEE29">[7]A.Alat!$AW$36</definedName>
    <definedName name="__EEE30">[7]A.Alat!$AW$37</definedName>
    <definedName name="__EEE31">[7]A.Alat!$AW$38</definedName>
    <definedName name="__EEE32">[7]A.Alat!$AW$39</definedName>
    <definedName name="__EEE33">[7]A.Alat!$AW$40</definedName>
    <definedName name="__HAL1">#REF!</definedName>
    <definedName name="__HAL2">#REF!</definedName>
    <definedName name="__HAL3">#REF!</definedName>
    <definedName name="__HAL4">#REF!</definedName>
    <definedName name="__HAL5">#REF!</definedName>
    <definedName name="__HAL6">#REF!</definedName>
    <definedName name="__HAL7">#REF!</definedName>
    <definedName name="__HAL8">#REF!</definedName>
    <definedName name="__LLL01">#REF!</definedName>
    <definedName name="__LLL02">#REF!</definedName>
    <definedName name="__LLL03">#REF!</definedName>
    <definedName name="__LLL04">#REF!</definedName>
    <definedName name="__LLL05">#REF!</definedName>
    <definedName name="__LLL06">#REF!</definedName>
    <definedName name="__LLL07">#REF!</definedName>
    <definedName name="__LLL08">#REF!</definedName>
    <definedName name="__LLL09">#REF!</definedName>
    <definedName name="__LLL10">#REF!</definedName>
    <definedName name="__LLL11">#REF!</definedName>
    <definedName name="__MDE01">[7]A.Alat!$BO$27</definedName>
    <definedName name="__MDE02">[7]A.Alat!$BO$47</definedName>
    <definedName name="__MDE03">[7]A.Alat!$BO$68</definedName>
    <definedName name="__MDE04">[7]A.Alat!$BO$88</definedName>
    <definedName name="__MDE05">[7]A.Alat!$BO$108</definedName>
    <definedName name="__MDE06">[7]A.Alat!$BO$128</definedName>
    <definedName name="__MDE07">[7]A.Alat!$BO$148</definedName>
    <definedName name="__MDE08">[7]A.Alat!$BO$168</definedName>
    <definedName name="__MDE09">[7]A.Alat!$BO$188</definedName>
    <definedName name="__MDE10">[7]A.Alat!$BO$208</definedName>
    <definedName name="__MDE11">[7]A.Alat!$BO$228</definedName>
    <definedName name="__MDE12">[7]A.Alat!$BO$248</definedName>
    <definedName name="__MDE13">[7]A.Alat!$BO$268</definedName>
    <definedName name="__MDE14">[7]A.Alat!$BO$288</definedName>
    <definedName name="__MDE15">[7]A.Alat!$BO$308</definedName>
    <definedName name="__MDE16">[7]A.Alat!$BO$328</definedName>
    <definedName name="__MDE17">[7]A.Alat!$BO$348</definedName>
    <definedName name="__MDE18">[7]A.Alat!$BO$368</definedName>
    <definedName name="__MDE19">[7]A.Alat!$BO$388</definedName>
    <definedName name="__MDE20">[7]A.Alat!$BO$408</definedName>
    <definedName name="__MDE21">[7]A.Alat!$BO$428</definedName>
    <definedName name="__MDE22">[7]A.Alat!$BO$448</definedName>
    <definedName name="__MDE23">[7]A.Alat!$BO$468</definedName>
    <definedName name="__MDE24">[7]A.Alat!$BO$488</definedName>
    <definedName name="__MDE25">[7]A.Alat!$BO$508</definedName>
    <definedName name="__MDE26">[7]A.Alat!$BO$528</definedName>
    <definedName name="__MDE27">[7]A.Alat!$BO$548</definedName>
    <definedName name="__MDE28">[7]A.Alat!$BO$568</definedName>
    <definedName name="__MDE29">[7]A.Alat!$BO$588</definedName>
    <definedName name="__MDE30">[7]A.Alat!$BO$608</definedName>
    <definedName name="__MDE31">[7]A.Alat!$BO$628</definedName>
    <definedName name="__MDE32">[7]A.Alat!$BO$648</definedName>
    <definedName name="__MDE33">[7]A.Alat!$BO$668</definedName>
    <definedName name="__MDE34">[7]A.Alat!$BO$699</definedName>
    <definedName name="__ME01">[7]A.Alat!$BO$26</definedName>
    <definedName name="__ME02">[7]A.Alat!$BO$46</definedName>
    <definedName name="__ME03">[7]A.Alat!$BO$67</definedName>
    <definedName name="__ME04">[7]A.Alat!$BO$87</definedName>
    <definedName name="__ME05">[7]A.Alat!$BO$107</definedName>
    <definedName name="__ME06">[7]A.Alat!$BO$127</definedName>
    <definedName name="__ME07">[7]A.Alat!$BO$147</definedName>
    <definedName name="__ME08">[7]A.Alat!$BO$167</definedName>
    <definedName name="__ME09">[7]A.Alat!$BO$187</definedName>
    <definedName name="__ME10">[7]A.Alat!$BO$207</definedName>
    <definedName name="__ME11">[7]A.Alat!$BO$227</definedName>
    <definedName name="__ME12">[7]A.Alat!$BO$247</definedName>
    <definedName name="__ME13">[7]A.Alat!$BO$267</definedName>
    <definedName name="__ME14">[7]A.Alat!$BO$287</definedName>
    <definedName name="__ME15">[7]A.Alat!$BO$307</definedName>
    <definedName name="__ME16">[7]A.Alat!$BO$327</definedName>
    <definedName name="__ME17">[7]A.Alat!$BO$347</definedName>
    <definedName name="__ME18">[7]A.Alat!$BO$367</definedName>
    <definedName name="__ME19">[7]A.Alat!$BO$387</definedName>
    <definedName name="__ME20">[7]A.Alat!$BO$407</definedName>
    <definedName name="__ME21">[7]A.Alat!$BO$427</definedName>
    <definedName name="__ME22">[7]A.Alat!$BO$447</definedName>
    <definedName name="__ME23">[7]A.Alat!$BO$467</definedName>
    <definedName name="__ME24">[7]A.Alat!$BO$487</definedName>
    <definedName name="__ME25">[7]A.Alat!$BO$507</definedName>
    <definedName name="__ME26">[7]A.Alat!$BO$527</definedName>
    <definedName name="__ME27">[7]A.Alat!$BO$547</definedName>
    <definedName name="__ME28">[7]A.Alat!$BO$567</definedName>
    <definedName name="__ME29">[7]A.Alat!$BO$587</definedName>
    <definedName name="__ME30">[7]A.Alat!$BO$607</definedName>
    <definedName name="__ME31">[7]A.Alat!$BO$627</definedName>
    <definedName name="__ME32">[7]A.Alat!$BO$647</definedName>
    <definedName name="__ME33">[7]A.Alat!$BO$667</definedName>
    <definedName name="__ME34">[7]A.Alat!$BO$698</definedName>
    <definedName name="__MMM01">#REF!</definedName>
    <definedName name="__MMM02">#REF!</definedName>
    <definedName name="__MMM03">#REF!</definedName>
    <definedName name="__MMM04">#REF!</definedName>
    <definedName name="__MMM05">#REF!</definedName>
    <definedName name="__MMM06">#REF!</definedName>
    <definedName name="__MMM07">#REF!</definedName>
    <definedName name="__MMM08">#REF!</definedName>
    <definedName name="__MMM09">#REF!</definedName>
    <definedName name="__MMM10">#REF!</definedName>
    <definedName name="__MMM11">#REF!</definedName>
    <definedName name="__MMM12">#REF!</definedName>
    <definedName name="__MMM13">#REF!</definedName>
    <definedName name="__MMM14">#REF!</definedName>
    <definedName name="__MMM15">#REF!</definedName>
    <definedName name="__MMM16">#REF!</definedName>
    <definedName name="__MMM17">#REF!</definedName>
    <definedName name="__MMM18">#REF!</definedName>
    <definedName name="__MMM19">#REF!</definedName>
    <definedName name="__MMM20">#REF!</definedName>
    <definedName name="__MMM21">#REF!</definedName>
    <definedName name="__MMM22">#REF!</definedName>
    <definedName name="__MMM23">#REF!</definedName>
    <definedName name="__MMM24">#REF!</definedName>
    <definedName name="__MMM25">#REF!</definedName>
    <definedName name="__MMM26">#REF!</definedName>
    <definedName name="__MMM27">#REF!</definedName>
    <definedName name="__MMM28">#REF!</definedName>
    <definedName name="__MMM29">#REF!</definedName>
    <definedName name="__MMM30">#REF!</definedName>
    <definedName name="__MMM31">#REF!</definedName>
    <definedName name="__MMM32">#REF!</definedName>
    <definedName name="__MMM33">#REF!</definedName>
    <definedName name="__MMM34">#REF!</definedName>
    <definedName name="__MMM35">#REF!</definedName>
    <definedName name="__MMM36">#REF!</definedName>
    <definedName name="__MMM37">#REF!</definedName>
    <definedName name="__MMM38">#REF!</definedName>
    <definedName name="__MMM39">#REF!</definedName>
    <definedName name="__MMM40">#REF!</definedName>
    <definedName name="__MMM41">#REF!</definedName>
    <definedName name="__MMM411">#REF!</definedName>
    <definedName name="__MMM42">#REF!</definedName>
    <definedName name="__MMM43">#REF!</definedName>
    <definedName name="__MMM44">#REF!</definedName>
    <definedName name="__MMM45">#REF!</definedName>
    <definedName name="__MMM46">#REF!</definedName>
    <definedName name="__MMM47">#REF!</definedName>
    <definedName name="__MMM48">#REF!</definedName>
    <definedName name="__MMM49">#REF!</definedName>
    <definedName name="__MMM50">#REF!</definedName>
    <definedName name="__MMM51">#REF!</definedName>
    <definedName name="__MMM52">#REF!</definedName>
    <definedName name="__MMM53">#REF!</definedName>
    <definedName name="__MMM54">#REF!</definedName>
    <definedName name="__pvc1">[6]upah!#REF!</definedName>
    <definedName name="__pvc12">[6]upah!#REF!</definedName>
    <definedName name="__pvc34">[6]upah!#REF!</definedName>
    <definedName name="__pvc4">[6]upah!#REF!</definedName>
    <definedName name="_1_____123Graph_ACHART_1" hidden="1">[1]RAB!#REF!</definedName>
    <definedName name="_1__123Graph_ACHART_1" hidden="1">[9]RAB!#REF!</definedName>
    <definedName name="_10">[1]RAB!$J$238:$P$263</definedName>
    <definedName name="_10__123Graph_XCHART_1" hidden="1">[10]RAB!#REF!</definedName>
    <definedName name="_12">[1]RAB!$J$30:$P$68</definedName>
    <definedName name="_19__123Graph_ACHART_1" hidden="1">[1]RAB!#REF!</definedName>
    <definedName name="_2_____123Graph_XCHART_1" hidden="1">[10]RAB!#REF!</definedName>
    <definedName name="_2__123Graph_ACHART_1" hidden="1">[2]RAB!#REF!</definedName>
    <definedName name="_2__123Graph_XCHART_1" hidden="1">[11]RAB!#REF!</definedName>
    <definedName name="_3__123Graph_ACHART_1" hidden="1">[12]RAB!#REF!</definedName>
    <definedName name="_345">[1]RAB!$J$69:$P$112</definedName>
    <definedName name="_38__123Graph_XCHART_1" hidden="1">[10]RAB!#REF!</definedName>
    <definedName name="_4__123Graph_ACHART_1" hidden="1">[13]RAB!#REF!</definedName>
    <definedName name="_4__123Graph_XCHART_1" hidden="1">[14]RAB!#REF!</definedName>
    <definedName name="_5___123Graph_ACHART_1" hidden="1">[1]RAB!#REF!</definedName>
    <definedName name="_6___123Graph_XCHART_1" hidden="1">[10]RAB!#REF!</definedName>
    <definedName name="_6__123Graph_XCHART_1" hidden="1">[15]RAB!#REF!</definedName>
    <definedName name="_67">[1]RAB!$J$113:$P$155</definedName>
    <definedName name="_7__123Graph_ACHART_1" hidden="1">[16]RAB!#REF!</definedName>
    <definedName name="_8">[1]RAB!$J$156:$P$202</definedName>
    <definedName name="_8__123Graph_ACHART_1" hidden="1">[1]RAB!#REF!</definedName>
    <definedName name="_8__123Graph_XCHART_1" hidden="1">[17]RAB!#REF!</definedName>
    <definedName name="_9">[1]RAB!$J$203:$P$237</definedName>
    <definedName name="_asas" hidden="1">[18]Div2!#REF!</definedName>
    <definedName name="_cor123">[19]anal!$K$825</definedName>
    <definedName name="_DIV1">#REF!</definedName>
    <definedName name="_DIV10">#REF!</definedName>
    <definedName name="_DIV11">[3]DKH!#REF!</definedName>
    <definedName name="_DIV2">#REF!</definedName>
    <definedName name="_DIV3">#REF!</definedName>
    <definedName name="_DIV4">#REF!</definedName>
    <definedName name="_DIV5">#REF!</definedName>
    <definedName name="_DIV6">#REF!</definedName>
    <definedName name="_DIV7">#REF!</definedName>
    <definedName name="_DIV8">#REF!</definedName>
    <definedName name="_DIV9">#REF!</definedName>
    <definedName name="_EEE01">[7]A.Alat!$AW$8</definedName>
    <definedName name="_EEE02">[7]A.Alat!$AW$9</definedName>
    <definedName name="_EEE03">[7]A.Alat!$AW$10</definedName>
    <definedName name="_EEE04">[7]A.Alat!$AW$11</definedName>
    <definedName name="_EEE05">[7]A.Alat!$AW$12</definedName>
    <definedName name="_EEE06">[7]A.Alat!$AW$13</definedName>
    <definedName name="_EEE07">[7]A.Alat!$AW$14</definedName>
    <definedName name="_EEE08">[7]A.Alat!$AW$15</definedName>
    <definedName name="_EEE09">[7]A.Alat!$AW$16</definedName>
    <definedName name="_EEE10">[7]A.Alat!$AW$17</definedName>
    <definedName name="_EEE11">[7]A.Alat!$AW$18</definedName>
    <definedName name="_EEE12">[7]A.Alat!$AW$19</definedName>
    <definedName name="_EEE13">[7]A.Alat!$AW$20</definedName>
    <definedName name="_EEE14">[7]A.Alat!$AW$21</definedName>
    <definedName name="_EEE15">[7]A.Alat!$AW$22</definedName>
    <definedName name="_EEE16">[7]A.Alat!$AW$23</definedName>
    <definedName name="_EEE17">[7]A.Alat!$AW$24</definedName>
    <definedName name="_EEE18">[7]A.Alat!$AW$25</definedName>
    <definedName name="_EEE19">[7]A.Alat!$AW$26</definedName>
    <definedName name="_EEE20">[7]A.Alat!$AW$27</definedName>
    <definedName name="_EEE21">[7]A.Alat!$AW$28</definedName>
    <definedName name="_EEE22">[7]A.Alat!$AW$29</definedName>
    <definedName name="_EEE23">[7]A.Alat!$AW$30</definedName>
    <definedName name="_EEE24">[7]A.Alat!$AW$31</definedName>
    <definedName name="_EEE25">[7]A.Alat!$AW$32</definedName>
    <definedName name="_EEE26">[7]A.Alat!$AW$33</definedName>
    <definedName name="_EEE27">[7]A.Alat!$AW$34</definedName>
    <definedName name="_EEE28">[7]A.Alat!$AW$35</definedName>
    <definedName name="_EEE29">[7]A.Alat!$AW$36</definedName>
    <definedName name="_EEE30">[7]A.Alat!$AW$37</definedName>
    <definedName name="_EEE31">[7]A.Alat!$AW$38</definedName>
    <definedName name="_EEE32">[7]A.Alat!$AW$39</definedName>
    <definedName name="_EEE33">[7]A.Alat!$AW$40</definedName>
    <definedName name="_Fill" hidden="1">#REF!</definedName>
    <definedName name="_HAL1">#REF!</definedName>
    <definedName name="_HAL2">#REF!</definedName>
    <definedName name="_HAL3">#REF!</definedName>
    <definedName name="_HAL4">#REF!</definedName>
    <definedName name="_HAL5">#REF!</definedName>
    <definedName name="_HAL6">#REF!</definedName>
    <definedName name="_HAL7">#REF!</definedName>
    <definedName name="_HAL8">#REF!</definedName>
    <definedName name="_LLL01">#REF!</definedName>
    <definedName name="_LLL02">#REF!</definedName>
    <definedName name="_LLL03">#REF!</definedName>
    <definedName name="_LLL04">#REF!</definedName>
    <definedName name="_LLL05">#REF!</definedName>
    <definedName name="_LLL06">#REF!</definedName>
    <definedName name="_LLL07">#REF!</definedName>
    <definedName name="_LLL08">#REF!</definedName>
    <definedName name="_LLL09">#REF!</definedName>
    <definedName name="_LLL10">#REF!</definedName>
    <definedName name="_LLL11">#REF!</definedName>
    <definedName name="_MDE01">[7]A.Alat!$BO$27</definedName>
    <definedName name="_MDE02">[7]A.Alat!$BO$47</definedName>
    <definedName name="_MDE03">[7]A.Alat!$BO$68</definedName>
    <definedName name="_MDE04">[7]A.Alat!$BO$88</definedName>
    <definedName name="_MDE05">[7]A.Alat!$BO$108</definedName>
    <definedName name="_MDE06">[7]A.Alat!$BO$128</definedName>
    <definedName name="_MDE07">[7]A.Alat!$BO$148</definedName>
    <definedName name="_MDE08">[7]A.Alat!$BO$168</definedName>
    <definedName name="_MDE09">[7]A.Alat!$BO$188</definedName>
    <definedName name="_MDE10">[7]A.Alat!$BO$208</definedName>
    <definedName name="_MDE11">[7]A.Alat!$BO$228</definedName>
    <definedName name="_MDE12">[7]A.Alat!$BO$248</definedName>
    <definedName name="_MDE13">[7]A.Alat!$BO$268</definedName>
    <definedName name="_MDE14">[7]A.Alat!$BO$288</definedName>
    <definedName name="_MDE15">[7]A.Alat!$BO$308</definedName>
    <definedName name="_MDE16">[7]A.Alat!$BO$328</definedName>
    <definedName name="_MDE17">[7]A.Alat!$BO$348</definedName>
    <definedName name="_MDE18">[7]A.Alat!$BO$368</definedName>
    <definedName name="_MDE19">[7]A.Alat!$BO$388</definedName>
    <definedName name="_MDE20">[7]A.Alat!$BO$408</definedName>
    <definedName name="_MDE21">[7]A.Alat!$BO$428</definedName>
    <definedName name="_MDE22">[7]A.Alat!$BO$448</definedName>
    <definedName name="_MDE23">[7]A.Alat!$BO$468</definedName>
    <definedName name="_MDE24">[7]A.Alat!$BO$488</definedName>
    <definedName name="_MDE25">[7]A.Alat!$BO$508</definedName>
    <definedName name="_MDE26">[7]A.Alat!$BO$528</definedName>
    <definedName name="_MDE27">[7]A.Alat!$BO$548</definedName>
    <definedName name="_MDE28">[7]A.Alat!$BO$568</definedName>
    <definedName name="_MDE29">[7]A.Alat!$BO$588</definedName>
    <definedName name="_MDE30">[7]A.Alat!$BO$608</definedName>
    <definedName name="_MDE31">[7]A.Alat!$BO$628</definedName>
    <definedName name="_MDE32">[7]A.Alat!$BO$648</definedName>
    <definedName name="_MDE33">[7]A.Alat!$BO$668</definedName>
    <definedName name="_MDE34">[7]A.Alat!$BO$699</definedName>
    <definedName name="_ME01">[7]A.Alat!$BO$26</definedName>
    <definedName name="_ME02">[7]A.Alat!$BO$46</definedName>
    <definedName name="_ME03">[7]A.Alat!$BO$67</definedName>
    <definedName name="_ME04">[7]A.Alat!$BO$87</definedName>
    <definedName name="_ME05">[7]A.Alat!$BO$107</definedName>
    <definedName name="_ME06">[7]A.Alat!$BO$127</definedName>
    <definedName name="_ME07">[7]A.Alat!$BO$147</definedName>
    <definedName name="_ME08">[7]A.Alat!$BO$167</definedName>
    <definedName name="_ME08jh">#REF!</definedName>
    <definedName name="_ME09">[7]A.Alat!$BO$187</definedName>
    <definedName name="_ME10">[7]A.Alat!$BO$207</definedName>
    <definedName name="_ME11">[7]A.Alat!$BO$227</definedName>
    <definedName name="_ME12">[7]A.Alat!$BO$247</definedName>
    <definedName name="_ME13">[7]A.Alat!$BO$267</definedName>
    <definedName name="_ME14">[7]A.Alat!$BO$287</definedName>
    <definedName name="_ME15">[7]A.Alat!$BO$307</definedName>
    <definedName name="_ME16">[7]A.Alat!$BO$327</definedName>
    <definedName name="_ME17">[7]A.Alat!$BO$347</definedName>
    <definedName name="_ME18">[7]A.Alat!$BO$367</definedName>
    <definedName name="_ME19">[7]A.Alat!$BO$387</definedName>
    <definedName name="_ME20">[7]A.Alat!$BO$407</definedName>
    <definedName name="_ME21">[7]A.Alat!$BO$427</definedName>
    <definedName name="_ME22">[7]A.Alat!$BO$447</definedName>
    <definedName name="_ME23">[7]A.Alat!$BO$467</definedName>
    <definedName name="_ME24">[7]A.Alat!$BO$487</definedName>
    <definedName name="_ME25">[7]A.Alat!$BO$507</definedName>
    <definedName name="_ME26">[7]A.Alat!$BO$527</definedName>
    <definedName name="_ME27">[7]A.Alat!$BO$547</definedName>
    <definedName name="_ME28">[7]A.Alat!$BO$567</definedName>
    <definedName name="_ME29">[7]A.Alat!$BO$587</definedName>
    <definedName name="_ME30">[7]A.Alat!$BO$607</definedName>
    <definedName name="_ME31">[7]A.Alat!$BO$627</definedName>
    <definedName name="_ME32">[7]A.Alat!$BO$647</definedName>
    <definedName name="_ME33">[7]A.Alat!$BO$667</definedName>
    <definedName name="_ME34">[7]A.Alat!$BO$698</definedName>
    <definedName name="_MMM01">#REF!</definedName>
    <definedName name="_MMM02">#REF!</definedName>
    <definedName name="_MMM03">#REF!</definedName>
    <definedName name="_MMM04">#REF!</definedName>
    <definedName name="_MMM05">#REF!</definedName>
    <definedName name="_MMM06">#REF!</definedName>
    <definedName name="_MMM07">#REF!</definedName>
    <definedName name="_MMM08">#REF!</definedName>
    <definedName name="_MMM09">#REF!</definedName>
    <definedName name="_MMM10">#REF!</definedName>
    <definedName name="_MMM11">#REF!</definedName>
    <definedName name="_MMM12">#REF!</definedName>
    <definedName name="_MMM13">#REF!</definedName>
    <definedName name="_MMM14">#REF!</definedName>
    <definedName name="_MMM15">#REF!</definedName>
    <definedName name="_MMM16">#REF!</definedName>
    <definedName name="_MMM17">#REF!</definedName>
    <definedName name="_MMM18">#REF!</definedName>
    <definedName name="_MMM19">#REF!</definedName>
    <definedName name="_MMM20">#REF!</definedName>
    <definedName name="_MMM21">#REF!</definedName>
    <definedName name="_MMM22">#REF!</definedName>
    <definedName name="_MMM23">#REF!</definedName>
    <definedName name="_MMM24">#REF!</definedName>
    <definedName name="_MMM25">#REF!</definedName>
    <definedName name="_MMM26">#REF!</definedName>
    <definedName name="_MMM27">#REF!</definedName>
    <definedName name="_MMM28">#REF!</definedName>
    <definedName name="_MMM29">#REF!</definedName>
    <definedName name="_MMM30">#REF!</definedName>
    <definedName name="_MMM31">#REF!</definedName>
    <definedName name="_MMM32">#REF!</definedName>
    <definedName name="_MMM33">#REF!</definedName>
    <definedName name="_MMM34">#REF!</definedName>
    <definedName name="_MMM35">#REF!</definedName>
    <definedName name="_MMM36">#REF!</definedName>
    <definedName name="_MMM37">#REF!</definedName>
    <definedName name="_MMM38">#REF!</definedName>
    <definedName name="_MMM39">#REF!</definedName>
    <definedName name="_MMM40">#REF!</definedName>
    <definedName name="_MMM41">#REF!</definedName>
    <definedName name="_MMM411">#REF!</definedName>
    <definedName name="_MMM42">#REF!</definedName>
    <definedName name="_MMM43">#REF!</definedName>
    <definedName name="_MMM44">#REF!</definedName>
    <definedName name="_MMM45">#REF!</definedName>
    <definedName name="_MMM46">#REF!</definedName>
    <definedName name="_MMM47">#REF!</definedName>
    <definedName name="_MMM48">#REF!</definedName>
    <definedName name="_MMM49">#REF!</definedName>
    <definedName name="_MMM50">#REF!</definedName>
    <definedName name="_MMM51">#REF!</definedName>
    <definedName name="_MMM52">#REF!</definedName>
    <definedName name="_MMM53">#REF!</definedName>
    <definedName name="_MMM54">#REF!</definedName>
    <definedName name="_pvc1">[6]upah!#REF!</definedName>
    <definedName name="_pvc12">[6]upah!#REF!</definedName>
    <definedName name="_pvc34">[6]upah!#REF!</definedName>
    <definedName name="_pvc4">[6]upah!#REF!</definedName>
    <definedName name="_sp3">'[20]Harga Satuan Upah &amp; Bahan'!$H$86</definedName>
    <definedName name="AA">#N/A</definedName>
    <definedName name="ABC">#REF!</definedName>
    <definedName name="ABG">#REF!</definedName>
    <definedName name="accpipagalv">[6]upah!#REF!</definedName>
    <definedName name="Af">#REF!</definedName>
    <definedName name="AGREGAT">#REF!</definedName>
    <definedName name="AGREGATA">#REF!</definedName>
    <definedName name="AGREGATB">#REF!</definedName>
    <definedName name="AGREGATC">[3]AGREGAT!#REF!</definedName>
    <definedName name="agregathalus">[21]upahbahan!$G$111</definedName>
    <definedName name="agregatkasar">[21]upahbahan!$G$112</definedName>
    <definedName name="air">[21]upahbahan!$G$115</definedName>
    <definedName name="ALAT">#REF!</definedName>
    <definedName name="ALATAMP">#REF!</definedName>
    <definedName name="alatbantu">[21]upahbahan!$G$78</definedName>
    <definedName name="ALATSTC">#REF!</definedName>
    <definedName name="ALATUTAMA">#REF!</definedName>
    <definedName name="ALIGE">#REF!</definedName>
    <definedName name="ALING">#REF!</definedName>
    <definedName name="ALU">#REF!</definedName>
    <definedName name="ALUKE">#REF!</definedName>
    <definedName name="AMP">#REF!</definedName>
    <definedName name="ampelas">[6]upah!$H$103</definedName>
    <definedName name="Analisa101A">[3]A.Div10!#REF!</definedName>
    <definedName name="Analisa101B">[3]A.Div10!#REF!</definedName>
    <definedName name="Analisa101C">[3]A.Div10!#REF!</definedName>
    <definedName name="Analisa101D">[3]A.Div10!#REF!</definedName>
    <definedName name="Analisa101E">[3]A.Div10!#REF!</definedName>
    <definedName name="Analisa21">[22]Div2!$B$2:$L$67</definedName>
    <definedName name="Analisa22Man">[22]Div2!$B$68:$L$133</definedName>
    <definedName name="Analisa22Mek">[22]Div2!$B$134:$L$199</definedName>
    <definedName name="Analisa311">[22]Div3!$B$2:$L$68</definedName>
    <definedName name="Analisa313">[22]Div3!$B$69:$L$199</definedName>
    <definedName name="Analisa314">[22]Div3!$B$200:$L$267</definedName>
    <definedName name="Analisa321">[8]Div3!#REF!</definedName>
    <definedName name="Analisa322">[23]Div3!#REF!</definedName>
    <definedName name="Analisa421">[22]Div4!$B$2:$L$67</definedName>
    <definedName name="Analisa422">[22]Div4!$B$68:$L$133</definedName>
    <definedName name="Analisa511">#REF!</definedName>
    <definedName name="Analisa512">#REF!</definedName>
    <definedName name="Analisa55">#REF!</definedName>
    <definedName name="Analisa611">#REF!</definedName>
    <definedName name="Analisa612">#REF!</definedName>
    <definedName name="Analisa631">#REF!</definedName>
    <definedName name="Analisa633">#REF!</definedName>
    <definedName name="Analisa634">#REF!</definedName>
    <definedName name="Analisa661">#REF!</definedName>
    <definedName name="Analisa70105">#REF!</definedName>
    <definedName name="Analisa70107">#REF!</definedName>
    <definedName name="Analisa70108">#REF!</definedName>
    <definedName name="Analisa70301">#REF!</definedName>
    <definedName name="Analisa70608">#REF!</definedName>
    <definedName name="Analisa70614">#REF!</definedName>
    <definedName name="Analisa70702">#REF!</definedName>
    <definedName name="Analisa70703">#REF!</definedName>
    <definedName name="Analisa70706">#REF!</definedName>
    <definedName name="Analisa70707">#REF!</definedName>
    <definedName name="Analisa709">#REF!</definedName>
    <definedName name="Analisa71003">#REF!</definedName>
    <definedName name="Analisa71106">#REF!</definedName>
    <definedName name="Analisa71202">#REF!</definedName>
    <definedName name="Analisa713">#REF!</definedName>
    <definedName name="Analisa71511">#REF!</definedName>
    <definedName name="Analisa8405">#REF!</definedName>
    <definedName name="ANTEK">'[24]anls by sewa'!$BE$103</definedName>
    <definedName name="ARIF">[25]RAB!#REF!</definedName>
    <definedName name="as">[1]RAB!#REF!</definedName>
    <definedName name="asdas">#REF!</definedName>
    <definedName name="ASPAL">#REF!</definedName>
    <definedName name="ASPAL1">'[26]Kuantitas &amp; Harga'!$B$135:$I$178</definedName>
    <definedName name="aspalelmusi">[21]upahbahan!$G$114</definedName>
    <definedName name="aspalt">'[27]h-bhn'!$H$24</definedName>
    <definedName name="asphaltfiniseher">[21]upahbahan!#REF!</definedName>
    <definedName name="asphaltfinisher">[21]upahbahan!#REF!</definedName>
    <definedName name="asphaltmixingplant">[21]upahbahan!#REF!</definedName>
    <definedName name="asphaltsprayer">[21]upahbahan!$G$75</definedName>
    <definedName name="ATE">[13]RAB!#REF!</definedName>
    <definedName name="bahan">[28]h.satuan!$C$26:$C$120</definedName>
    <definedName name="BAHU">#REF!</definedName>
    <definedName name="BAHU1">'[26]Kuantitas &amp; Harga'!$B$84:$I$100</definedName>
    <definedName name="bajaringan">[6]upah!#REF!</definedName>
    <definedName name="bajatulangan">[21]upahbahan!#REF!</definedName>
    <definedName name="balok616cempaka">[6]upah!$H$66</definedName>
    <definedName name="balokkyklasiii">[29]upah!$H$62</definedName>
    <definedName name="bambu">[6]upah!#REF!</definedName>
    <definedName name="bata">'[20]Harga Satuan Upah &amp; Bahan'!$H$32</definedName>
    <definedName name="batu">[21]upahbahan!$G$116</definedName>
    <definedName name="Batu_bata">[30]Harga!$F$23</definedName>
    <definedName name="Batu_kali">[30]Harga!$F$21</definedName>
    <definedName name="Batu_kerikil">[30]Harga!$F$22</definedName>
    <definedName name="batualam">[6]upah!#REF!</definedName>
    <definedName name="batubata">[6]upah!$H$56</definedName>
    <definedName name="batubelah">[29]upah!$H$57</definedName>
    <definedName name="batugun">'[20]Harga Satuan Upah &amp; Bahan'!$H$30</definedName>
    <definedName name="batugunung">'[27]h-bhn'!$H$10</definedName>
    <definedName name="batukali">[6]upah!$H$52</definedName>
    <definedName name="batukuary">'[27]h-bhn'!$H$13</definedName>
    <definedName name="batupecah12">'[27]h-bhn'!$H$19</definedName>
    <definedName name="batupecah13">[21]upahbahan!$G$119</definedName>
    <definedName name="batupecah15">'[27]h-bhn'!$H$15</definedName>
    <definedName name="batupecah1520">'[27]h-bhn'!$H$15</definedName>
    <definedName name="batupecah23">'[27]h-bhn'!$H$18</definedName>
    <definedName name="batupecah35">[21]upahbahan!$G$118</definedName>
    <definedName name="batupecah57">[21]upahbahan!$G$117</definedName>
    <definedName name="batutempel">[6]upah!#REF!</definedName>
    <definedName name="BB">[2]RAB!#REF!</definedName>
    <definedName name="bbb">[31]RAB!#REF!</definedName>
    <definedName name="BCD">#REF!</definedName>
    <definedName name="beach">#REF!</definedName>
    <definedName name="begisting">[27]BEGISTING!$K$56</definedName>
    <definedName name="bensin">'[27]h-bhn'!$H$34</definedName>
    <definedName name="besi">'[20]Harga Satuan Upah &amp; Bahan'!$H$46</definedName>
    <definedName name="Besi_Beton">[30]Harga!$F$32</definedName>
    <definedName name="besi1kg">[19]anal!$K$846</definedName>
    <definedName name="besibeton">[6]upah!$H$59</definedName>
    <definedName name="besibetonulir">[21]upahbahan!#REF!</definedName>
    <definedName name="besistrip">[6]upah!$H$61</definedName>
    <definedName name="betonk125">[21]analisa!$K$4578</definedName>
    <definedName name="betonk175">[21]analisa!$K$4461</definedName>
    <definedName name="betonk225">'[27]BETON-K225'!$K$57</definedName>
    <definedName name="BETONK250">[21]analisa!$K$1226</definedName>
    <definedName name="betonk300">[21]analisa!$K$4400</definedName>
    <definedName name="betonk350">[21]analisa!$K$4339</definedName>
    <definedName name="betonk400">[21]analisa!$K$4278</definedName>
    <definedName name="betonk500">[21]analisa!$K$4217</definedName>
    <definedName name="betonsiklopk175">[21]analisa!$K$4520</definedName>
    <definedName name="BIAYA">#REF!</definedName>
    <definedName name="bilalang">[21]upahbahan!#REF!</definedName>
    <definedName name="BOBOT">#REF!</definedName>
    <definedName name="BPS">#REF!</definedName>
    <definedName name="bronjong">[27]BRONJONG!$K$56</definedName>
    <definedName name="bu">[19]anal!$M$3</definedName>
    <definedName name="budi">[21]upahbahan!#REF!</definedName>
    <definedName name="BULAN4">#REF!</definedName>
    <definedName name="BULAN5">#REF!</definedName>
    <definedName name="bulldozer">[21]upahbahan!#REF!</definedName>
    <definedName name="buras">[27]BURAS!$K$57</definedName>
    <definedName name="buruhsemiterlatih">'[27]h-tenaga'!$H$22</definedName>
    <definedName name="buruhtakterlatih">'[27]h-tenaga'!$H$23</definedName>
    <definedName name="buruhterlatih">'[27]h-tenaga'!$H$21</definedName>
    <definedName name="C_">[1]RAB!$J$36:$P$39</definedName>
    <definedName name="cat">'[27]h-bhn'!$H$39</definedName>
    <definedName name="Cat_Glotex">[30]Harga!$F$60</definedName>
    <definedName name="Cat_Metrolite">[30]Harga!$F$59</definedName>
    <definedName name="Cat_Vernis">[30]Harga!$F$61</definedName>
    <definedName name="catbesi">'[27]cat-besi'!$K$56</definedName>
    <definedName name="catdasar">[6]upah!$H$105</definedName>
    <definedName name="catlalatex">[6]upah!$H$106</definedName>
    <definedName name="catmenieseng">[6]upah!#REF!</definedName>
    <definedName name="catminyak">'[20]Harga Satuan Upah &amp; Bahan'!$H$63</definedName>
    <definedName name="catseng">'[20]Harga Satuan Upah &amp; Bahan'!$H$66</definedName>
    <definedName name="cempaka">'[20]Harga Satuan Upah &amp; Bahan'!$H$37</definedName>
    <definedName name="chipping">[21]upahbahan!#REF!</definedName>
    <definedName name="closetjongkok">'[20]Harga Satuan Upah &amp; Bahan'!$H$78</definedName>
    <definedName name="compresor">'[27]h-alat'!$H$28</definedName>
    <definedName name="compressor">[21]upahbahan!#REF!</definedName>
    <definedName name="concretemixer">[21]upahbahan!#REF!</definedName>
    <definedName name="concretevibrator">[21]upahbahan!#REF!</definedName>
    <definedName name="CONCRETEVIBRO">#REF!</definedName>
    <definedName name="CRANE">#REF!</definedName>
    <definedName name="Cv">[1]RAB!#REF!</definedName>
    <definedName name="cvb" hidden="1">[10]RAB!#REF!</definedName>
    <definedName name="d">[2]RAB!#REF!</definedName>
    <definedName name="DAFTARSEWA">#REF!</definedName>
    <definedName name="damija">[27]DAMIJA!$K$53</definedName>
    <definedName name="dasar">#REF!</definedName>
    <definedName name="DATA">#REF!</definedName>
    <definedName name="DAYWORK">'[26]Kuantitas &amp; Harga'!$B$387:$I$432</definedName>
    <definedName name="DAYWORKS">#REF!</definedName>
    <definedName name="DED">#REF!</definedName>
    <definedName name="devisi1">[21]rab1!$I$28</definedName>
    <definedName name="devisi2">[21]rab1!$I$48</definedName>
    <definedName name="devisi3">[21]rab1!$I$68</definedName>
    <definedName name="devisi4">[21]rab1!$I$94</definedName>
    <definedName name="devisi5">[21]rab1!$I$108</definedName>
    <definedName name="devisi6">[21]rab1!$I$139</definedName>
    <definedName name="devisi7">[21]rab1!$I$306</definedName>
    <definedName name="devisi8">[21]rab1!$I$364</definedName>
    <definedName name="dibuat">[6]rab!$B$170</definedName>
    <definedName name="direktur">[32]inst.pemrintah!#REF!</definedName>
    <definedName name="DIVISI">[1]RAB!$J$30:$P$263</definedName>
    <definedName name="dolken">[6]upah!#REF!</definedName>
    <definedName name="doser">'[27]h-alat'!$H$10</definedName>
    <definedName name="DRAINASE">#REF!</definedName>
    <definedName name="dsgf">[1]RAB!#REF!</definedName>
    <definedName name="dt35ton">'[27]h-alat'!$H$25</definedName>
    <definedName name="dt5ton">'[27]h-alat'!$H$26</definedName>
    <definedName name="dumptruck">[21]upahbahan!$G$67</definedName>
    <definedName name="DUMPTRUCK1">#REF!</definedName>
    <definedName name="DUMPTRUCK2">#REF!</definedName>
    <definedName name="dumptruck34">[21]upahbahan!$G$68</definedName>
    <definedName name="dumpul">'[20]Harga Satuan Upah &amp; Bahan'!$H$58</definedName>
    <definedName name="engselbesar">'[20]Harga Satuan Upah &amp; Bahan'!$H$76</definedName>
    <definedName name="excavator">[21]upahbahan!$G$69</definedName>
    <definedName name="Excel_BuiltIn_Print_Titles_2">#REF!</definedName>
    <definedName name="Excel_BuiltIn_Print_Titles_3">#REF!</definedName>
    <definedName name="Excel_BuiltIn_Print_Titles_5">#REF!</definedName>
    <definedName name="expantionjoint">'[27]s-jadi (2)'!$H$120</definedName>
    <definedName name="expanyolet">[6]upah!#REF!</definedName>
    <definedName name="Fak">#REF!</definedName>
    <definedName name="Faktor">#REF!</definedName>
    <definedName name="Faktorial">#REF!</definedName>
    <definedName name="Farmasi">[1]RAB!#REF!</definedName>
    <definedName name="ff">#REF!</definedName>
    <definedName name="FGDG">[25]RAB!$A$30:$H$68</definedName>
    <definedName name="filler">[21]upahbahan!#REF!</definedName>
    <definedName name="filterplastik">[21]upahbahan!#REF!</definedName>
    <definedName name="FINISHER">#REF!</definedName>
    <definedName name="FLATBEDTRUCK">#REF!</definedName>
    <definedName name="floor">'[20]Harga Satuan Upah &amp; Bahan'!$H$83</definedName>
    <definedName name="floordrain">[6]upah!#REF!</definedName>
    <definedName name="floordrainplastik">[6]upah!#REF!</definedName>
    <definedName name="form">[3]A.Div3!#REF!</definedName>
    <definedName name="FORM1011">#REF!</definedName>
    <definedName name="FORM1012">#REF!</definedName>
    <definedName name="FORM1013">#REF!</definedName>
    <definedName name="FORM1014">#REF!</definedName>
    <definedName name="FORM1015">#REF!</definedName>
    <definedName name="FORM21">'[3]A.Div 2'!#REF!</definedName>
    <definedName name="FORM22E">'[3]A.Div 2'!#REF!</definedName>
    <definedName name="FORM22L">'[3]A.Div 2'!#REF!</definedName>
    <definedName name="FORM231">'[3]A.Div 2'!#REF!</definedName>
    <definedName name="FORM232">'[3]A.Div 2'!#REF!</definedName>
    <definedName name="FORM233">'[3]A.Div 2'!#REF!</definedName>
    <definedName name="FORM234">'[3]A.Div 2'!#REF!</definedName>
    <definedName name="FORM2345">'[33]A.Div 2'!#REF!</definedName>
    <definedName name="FORM241">'[3]A.Div 2'!#REF!</definedName>
    <definedName name="FORM242">'[3]A.Div 2'!#REF!</definedName>
    <definedName name="FORM243">'[3]A.Div 2'!#REF!</definedName>
    <definedName name="FORM311">[3]A.Div3!#REF!</definedName>
    <definedName name="FORM312">[3]A.Div3!#REF!</definedName>
    <definedName name="FORM313">[3]A.Div3!#REF!</definedName>
    <definedName name="FORM314">[3]A.Div3!#REF!</definedName>
    <definedName name="FORM315">[3]A.Div3!#REF!</definedName>
    <definedName name="FORM321">[3]A.Div3!#REF!</definedName>
    <definedName name="FORM322">[3]A.Div3!#REF!</definedName>
    <definedName name="FORM323">[3]A.Div3!#REF!</definedName>
    <definedName name="FORM323L">#REF!</definedName>
    <definedName name="FORM33">[3]A.Div3!#REF!</definedName>
    <definedName name="FORM421">'[3]A.Div 4'!#REF!</definedName>
    <definedName name="FORM422">'[3]A.Div 4'!#REF!</definedName>
    <definedName name="FORM423">'[3]A.Div 4'!#REF!</definedName>
    <definedName name="FORM424">'[3]A.Div 4'!#REF!</definedName>
    <definedName name="FORM425">'[3]A.Div 4'!#REF!</definedName>
    <definedName name="FORM426">'[3]A.Div 4'!#REF!</definedName>
    <definedName name="FORM427">'[3]A.Div 4'!#REF!</definedName>
    <definedName name="FORM511">[3]A.Div5!#REF!</definedName>
    <definedName name="FORM512">[3]A.Div5!#REF!</definedName>
    <definedName name="FORM521">[3]A.Div5!#REF!</definedName>
    <definedName name="FORM522">[3]A.Div5!#REF!</definedName>
    <definedName name="FORM541">[3]A.Div5!#REF!</definedName>
    <definedName name="FORM542">[3]A.Div5!#REF!</definedName>
    <definedName name="FORM611">#REF!</definedName>
    <definedName name="FORM612">#REF!</definedName>
    <definedName name="FORM621">#REF!</definedName>
    <definedName name="FORM622">#REF!</definedName>
    <definedName name="FORM623">#REF!</definedName>
    <definedName name="FORM631">#REF!</definedName>
    <definedName name="FORM632">#REF!</definedName>
    <definedName name="FORM633">#REF!</definedName>
    <definedName name="FORM634">#REF!</definedName>
    <definedName name="FORM635">#REF!</definedName>
    <definedName name="FORM635A">#REF!</definedName>
    <definedName name="FORM636">#REF!</definedName>
    <definedName name="FORM641L">#REF!</definedName>
    <definedName name="FORM642">#REF!</definedName>
    <definedName name="FORM651">#REF!</definedName>
    <definedName name="FORM66">#REF!</definedName>
    <definedName name="FORM7101">[3]A.Div7!#REF!</definedName>
    <definedName name="FORM7102">[3]A.Div7!#REF!</definedName>
    <definedName name="FORM7103">[3]A.Div7!#REF!</definedName>
    <definedName name="FORM711">#REF!</definedName>
    <definedName name="FORM712">[3]A.Div7!#REF!</definedName>
    <definedName name="FORM713">[3]A.Div7!#REF!</definedName>
    <definedName name="FORM714">#REF!</definedName>
    <definedName name="FORM715">[3]A.Div7!#REF!</definedName>
    <definedName name="FORM716">[3]A.Div7!#REF!</definedName>
    <definedName name="FORM717">[3]A.Div7!#REF!</definedName>
    <definedName name="FORM718">[3]A.Div7!#REF!</definedName>
    <definedName name="FORM73PL">[3]A.Div7!#REF!</definedName>
    <definedName name="FORM73UL">[3]A.Div7!#REF!</definedName>
    <definedName name="FORM751">[3]A.Div7!#REF!</definedName>
    <definedName name="FORM752">[3]A.Div7!#REF!</definedName>
    <definedName name="FORM7611">[3]A.Div7!#REF!</definedName>
    <definedName name="FORM7612">[3]A.Div7!#REF!</definedName>
    <definedName name="FORM7613">[3]A.Div7!#REF!</definedName>
    <definedName name="FORM7614">[3]A.Div7!#REF!</definedName>
    <definedName name="FORM7615">[3]A.Div7!#REF!</definedName>
    <definedName name="FORM7616">[3]A.Div7!#REF!</definedName>
    <definedName name="FORM7617">[3]A.Div7!#REF!</definedName>
    <definedName name="FORM7618">[3]A.Div7!#REF!</definedName>
    <definedName name="FORM7619">[3]A.Div7!#REF!</definedName>
    <definedName name="FORM7620">[3]A.Div7!#REF!</definedName>
    <definedName name="FORM7621">[3]A.Div7!#REF!</definedName>
    <definedName name="FORM7625">[3]A.Div7!#REF!</definedName>
    <definedName name="FORM7626">[3]A.Div7!#REF!</definedName>
    <definedName name="FORM767">[3]A.Div7!#REF!</definedName>
    <definedName name="FORM768">[3]A.Div7!#REF!</definedName>
    <definedName name="FORM769">[3]A.Div7!#REF!</definedName>
    <definedName name="FORM7694">[33]A.Div7!#REF!</definedName>
    <definedName name="FORM76X">[3]A.Div7!#REF!</definedName>
    <definedName name="FORM771">[3]A.Div7!#REF!</definedName>
    <definedName name="FORM775">[3]A.Div7!#REF!</definedName>
    <definedName name="FORM79">[3]A.Div7!#REF!</definedName>
    <definedName name="FORM79L">[3]A.Div7!#REF!</definedName>
    <definedName name="FORM811">#REF!</definedName>
    <definedName name="FORM812">#REF!</definedName>
    <definedName name="FORM813">#REF!</definedName>
    <definedName name="FORM814">#REF!</definedName>
    <definedName name="FORM815">#REF!</definedName>
    <definedName name="FORM817">#REF!</definedName>
    <definedName name="FORM818">#REF!</definedName>
    <definedName name="FORM819">#REF!</definedName>
    <definedName name="FORM82">#REF!</definedName>
    <definedName name="FORM83">#REF!</definedName>
    <definedName name="FORM841">#REF!</definedName>
    <definedName name="FORM842">#REF!</definedName>
    <definedName name="FORM843">#REF!</definedName>
    <definedName name="FORM844">#REF!</definedName>
    <definedName name="FORM845">#REF!</definedName>
    <definedName name="FORM846">#REF!</definedName>
    <definedName name="FORM847">#REF!</definedName>
    <definedName name="FORM910">#REF!</definedName>
    <definedName name="FORM911">#REF!</definedName>
    <definedName name="FORM912">#REF!</definedName>
    <definedName name="FORM913">#REF!</definedName>
    <definedName name="FORM914">#REF!</definedName>
    <definedName name="FORM915">#REF!</definedName>
    <definedName name="FORM916">#REF!</definedName>
    <definedName name="FORM917">#REF!</definedName>
    <definedName name="FORM918">#REF!</definedName>
    <definedName name="FORM919">#REF!</definedName>
    <definedName name="FORM94">#REF!</definedName>
    <definedName name="FORM95">#REF!</definedName>
    <definedName name="FORM96">#REF!</definedName>
    <definedName name="FORM97">#REF!</definedName>
    <definedName name="FORM98">#REF!</definedName>
    <definedName name="FORM99">#REF!</definedName>
    <definedName name="FORMGEOTEKSTIL">[3]A.Div7!#REF!</definedName>
    <definedName name="FORMLatasirK">#REF!</definedName>
    <definedName name="FORMLatasirKL">#REF!</definedName>
    <definedName name="FOTO.3">#REF!</definedName>
    <definedName name="fulvimixer">[21]upahbahan!#REF!</definedName>
    <definedName name="galiandrainase">[21]analisa!$K$96</definedName>
    <definedName name="galiantanah">[27]GALIAN!$K$56</definedName>
    <definedName name="galkonts">[27]GAL.KONST!$K$53</definedName>
    <definedName name="generatorset">[21]upahbahan!#REF!</definedName>
    <definedName name="GENSET">#REF!</definedName>
    <definedName name="gentengsakuraroof">[6]upah!#REF!</definedName>
    <definedName name="gentengsuryaroof">[6]upah!#REF!</definedName>
    <definedName name="GGHL" hidden="1">[13]RAB!#REF!</definedName>
    <definedName name="gipsum">[6]upah!#REF!</definedName>
    <definedName name="GRADER">#REF!</definedName>
    <definedName name="GRAVEL">#REF!</definedName>
    <definedName name="greder">'[27]h-alat'!$H$11</definedName>
    <definedName name="grendel">'[20]Harga Satuan Upah &amp; Bahan'!$H$73</definedName>
    <definedName name="grendeljendela">[6]upah!$H$82</definedName>
    <definedName name="grendelpintu">[6]upah!$H$91</definedName>
    <definedName name="halaman">#REF!</definedName>
    <definedName name="HARGA">#REF!</definedName>
    <definedName name="hengseljendela">[6]upah!$H$80</definedName>
    <definedName name="hengselpintu">[6]upah!$H$79</definedName>
    <definedName name="hsd">'[34]DIV 5 6'!#REF!</definedName>
    <definedName name="HU">'[35]ANAL-'!#REF!</definedName>
    <definedName name="i">[36]Div2!$B$2:$L$67</definedName>
    <definedName name="ii">[6]rab!#REF!</definedName>
    <definedName name="iii">[6]rab!#REF!</definedName>
    <definedName name="ijuk">[6]upah!#REF!</definedName>
    <definedName name="inslistrik">[19]uba!$H$79</definedName>
    <definedName name="iv">[6]rab!#REF!</definedName>
    <definedName name="ix">[6]rab!#REF!</definedName>
    <definedName name="jackhammer">[21]upahbahan!#REF!</definedName>
    <definedName name="JADWAL_BAR">[1]RAB!#REF!</definedName>
    <definedName name="JADWAL_S">[1]RAB!#REF!</definedName>
    <definedName name="JL_NAS">#REF!</definedName>
    <definedName name="JPEMBA">[1]RAB!#REF!</definedName>
    <definedName name="JPENING">[1]RAB!#REF!</definedName>
    <definedName name="jumlah">[21]rekap!$G$51</definedName>
    <definedName name="K">'[20]Daf Kuantitas &amp; Harga'!$B$6</definedName>
    <definedName name="Kaca_polos_4_5_mm">[30]Harga!$F$58</definedName>
    <definedName name="kacapolos">[6]upah!$H$94</definedName>
    <definedName name="kaitangin">[6]upah!$H$93</definedName>
    <definedName name="kantor">#REF!</definedName>
    <definedName name="kapur">[6]upah!$H$102</definedName>
    <definedName name="karetelastomer">'[27]s-jadi (2)'!$H$114</definedName>
    <definedName name="KASARHALUS">#REF!</definedName>
    <definedName name="kawat">'[20]Harga Satuan Upah &amp; Bahan'!$H$48</definedName>
    <definedName name="Kawat_Beton">[30]Harga!$F$33</definedName>
    <definedName name="kawatbeton">[6]upah!$H$60</definedName>
    <definedName name="kawatbronjong">[21]upahbahan!#REF!</definedName>
    <definedName name="Kayu_kls_II">[30]Harga!$F$26</definedName>
    <definedName name="Kayu_kls_III">[30]Harga!$F$27</definedName>
    <definedName name="kayuacuan">'[27]h-bhn'!$H$32</definedName>
    <definedName name="kayubakar">[21]upahbahan!#REF!</definedName>
    <definedName name="kayubesi">[6]upah!#REF!</definedName>
    <definedName name="kayukalsIII">'[27]h-bhn'!$H$38</definedName>
    <definedName name="kayukelasiii">[21]upahbahan!#REF!</definedName>
    <definedName name="kayuklasII">'[27]h-bhn'!$H$42</definedName>
    <definedName name="kayuklasiii">[6]upah!$H$62</definedName>
    <definedName name="kayuklasiii57">[6]upah!#REF!</definedName>
    <definedName name="kayuklsii57">[6]upah!#REF!</definedName>
    <definedName name="kayuprofilsp1">[6]upah!#REF!</definedName>
    <definedName name="kayuprofilsp3">[6]upah!$H$77</definedName>
    <definedName name="kayuprofilsp7">[6]upah!#REF!</definedName>
    <definedName name="KEPALA">[1]RAB!$A$30:$H$33</definedName>
    <definedName name="kepalatukang">[6]upah!$H$25</definedName>
    <definedName name="keptuk">'[20]Harga Satuan Upah &amp; Bahan'!$H$25</definedName>
    <definedName name="Keramik_20x20">[30]Harga!$F$44</definedName>
    <definedName name="Keramik_20x20_Kulit_jeruk">[30]Harga!$F$43</definedName>
    <definedName name="Keramik_30x30">[30]Harga!$F$45</definedName>
    <definedName name="kerikil">[6]upah!$H$57</definedName>
    <definedName name="kerikilroyalty">'[27]h-bhn'!$H$11</definedName>
    <definedName name="kerikilsungai">'[27]h-bhn'!$H$11</definedName>
    <definedName name="kerilpecahtrsA">'[27]K-017'!$K$59</definedName>
    <definedName name="kk">#REF!</definedName>
    <definedName name="kloset">[6]upah!#REF!</definedName>
    <definedName name="klosetduduk">[6]upah!#REF!</definedName>
    <definedName name="klosettoto">[6]upah!#REF!</definedName>
    <definedName name="kranair">[6]upah!#REF!</definedName>
    <definedName name="kraser">'[27]h-alat'!$H$12</definedName>
    <definedName name="krlsgaitaksaringA">'[27]K-012'!$K$49</definedName>
    <definedName name="krlsungai">'[27]h-bhn'!$H$14</definedName>
    <definedName name="krlsungairoyalty">'[27]h-bhn'!$H$11</definedName>
    <definedName name="krlsungaitrsA">'[27]K-016'!$K$53</definedName>
    <definedName name="krltaktersaringM">'[27]K-013'!$K$49</definedName>
    <definedName name="KUANTITAS">#REF!</definedName>
    <definedName name="kunci">[6]upah!$H$78</definedName>
    <definedName name="kunci2">'[20]Harga Satuan Upah &amp; Bahan'!$H$70</definedName>
    <definedName name="kuncisedang">[6]upah!#REF!</definedName>
    <definedName name="Kurs">#REF!</definedName>
    <definedName name="kwas">'[27]h-bhn'!$H$40</definedName>
    <definedName name="kyklasii35">[6]upah!#REF!</definedName>
    <definedName name="LAINLAIN">#REF!</definedName>
    <definedName name="Lambrisering">[30]Harga!#REF!</definedName>
    <definedName name="lampupijar">[6]upah!#REF!</definedName>
    <definedName name="lamputl">[6]upah!#REF!</definedName>
    <definedName name="lampuxl">[6]upah!#REF!</definedName>
    <definedName name="lantaikayu">'[27]lti-gelagar kayu'!$K$56</definedName>
    <definedName name="lapen3cm">'[27]lapen-3'!$K$60</definedName>
    <definedName name="lapen5cm">'[27]lapen-5'!$K$60</definedName>
    <definedName name="lapenkerikil">'[27]lapen-krl'!$K$60</definedName>
    <definedName name="lem">'[20]Harga Satuan Upah &amp; Bahan'!$H$49</definedName>
    <definedName name="lembarsering">[6]upah!#REF!</definedName>
    <definedName name="lemgipsum">[6]upah!#REF!</definedName>
    <definedName name="lemkayu">[6]upah!#REF!</definedName>
    <definedName name="listplafond">[6]upah!#REF!</definedName>
    <definedName name="loader">'[27]h-alat'!$H$13</definedName>
    <definedName name="lpaklasa">'[27]LPA KLAS A'!$K$56</definedName>
    <definedName name="lpaklasb">'[27]LPA-KLAS B'!$K$55</definedName>
    <definedName name="lpbklasc">'[27]LPB KLAS C'!$K$56</definedName>
    <definedName name="m">[2]RAB!#REF!</definedName>
    <definedName name="mall">'[20]Harga Satuan Upah &amp; Bahan'!$H$39</definedName>
    <definedName name="mallbalok">[19]anal!#REF!</definedName>
    <definedName name="mallkolom">[19]anal!$K$892</definedName>
    <definedName name="mallpon">[19]anal!$K$868</definedName>
    <definedName name="mallslof">[19]anal!$K$915</definedName>
    <definedName name="man">'[20]Harga Satuan Upah &amp; Bahan'!$H$23</definedName>
    <definedName name="mandor">[6]upah!$H$23</definedName>
    <definedName name="MANE">#REF!</definedName>
    <definedName name="MANEK">#REF!</definedName>
    <definedName name="MANES">#REF!</definedName>
    <definedName name="MARNES">#REF!</definedName>
    <definedName name="MASTER">#REF!</definedName>
    <definedName name="MATERIAL">#REF!</definedName>
    <definedName name="materialpilihan">[21]upahbahan!$G$120</definedName>
    <definedName name="mekanik">[21]upahbahan!$G$31</definedName>
    <definedName name="meng">[6]rab!$B$166</definedName>
    <definedName name="meni">'[20]Harga Satuan Upah &amp; Bahan'!$H$61</definedName>
    <definedName name="MENUBOQ">[1]RAB!#REF!</definedName>
    <definedName name="Meny_Besi">[30]Harga!$F$63</definedName>
    <definedName name="menyiram">[19]anal!$K$930</definedName>
    <definedName name="mesingilasIIIroda">'[27]h-alat'!$H$17</definedName>
    <definedName name="metro">'[20]Harga Satuan Upah &amp; Bahan'!$H$64</definedName>
    <definedName name="metrolite">[6]upah!$H$104</definedName>
    <definedName name="MINOR">#REF!</definedName>
    <definedName name="Minyak_Cat">[30]Harga!$F$62</definedName>
    <definedName name="minyakbakar">'[27]h-bhn'!$H$25</definedName>
    <definedName name="minyakbekisting">[6]upah!$H$109</definedName>
    <definedName name="minyakcat">[6]upah!$H$108</definedName>
    <definedName name="minyaktanah">[21]upahbahan!#REF!</definedName>
    <definedName name="MMM17A">#REF!</definedName>
    <definedName name="MMM35A">#REF!</definedName>
    <definedName name="MOBILISASI">#REF!</definedName>
    <definedName name="molen025">'[27]h-alat'!$H$30</definedName>
    <definedName name="molen050">'[27]h-alat'!$H$31</definedName>
    <definedName name="MOTOBOI">#REF!</definedName>
    <definedName name="motorgrader">[21]upahbahan!$G$72</definedName>
    <definedName name="mowilex">'[20]Harga Satuan Upah &amp; Bahan'!$H$65</definedName>
    <definedName name="namadirektur">[21]OUTPUT!$A$5</definedName>
    <definedName name="namateknik">[29]RAB!$F$90</definedName>
    <definedName name="nanadirektur">[21]OUTPUT!$A$5</definedName>
    <definedName name="nantu">'[20]Harga Satuan Upah &amp; Bahan'!$H$40</definedName>
    <definedName name="NNN">#REF!</definedName>
    <definedName name="nokgentangsuryaroof">[6]upah!#REF!</definedName>
    <definedName name="nokgenteng">[6]upah!#REF!</definedName>
    <definedName name="operator">[21]upahbahan!$G$28</definedName>
    <definedName name="oprsemiterlatih">'[27]h-tenaga'!$H$16</definedName>
    <definedName name="org.hari">[0]!T</definedName>
    <definedName name="P">'[37]INPUT HARGA'!$F$25</definedName>
    <definedName name="pacthing">[27]PACTHING!$K$58</definedName>
    <definedName name="padatgrg">'[27]PADAT-GRG'!$K$53</definedName>
    <definedName name="paku">[6]upah!$H$63</definedName>
    <definedName name="Paku_Seng">[30]Harga!$F$35</definedName>
    <definedName name="Paku_Triplex">[30]Harga!$F$36</definedName>
    <definedName name="pakugenteng">[6]upah!#REF!</definedName>
    <definedName name="pakugipsum">[6]upah!#REF!</definedName>
    <definedName name="pakuseng">[6]upah!$H$65</definedName>
    <definedName name="pakutrip">'[20]Harga Satuan Upah &amp; Bahan'!$H$50</definedName>
    <definedName name="pakutripleks">[6]upah!$H$64</definedName>
    <definedName name="panelgipsum">[6]upah!#REF!</definedName>
    <definedName name="papancempaka">[6]upah!$H$70</definedName>
    <definedName name="papanklasII">'[27]h-bhn'!$H$43</definedName>
    <definedName name="papankyklsiii">[29]upah!$H$63</definedName>
    <definedName name="papanlinggua">[6]upah!#REF!</definedName>
    <definedName name="paritA">'[27]PARIT-A'!$K$56</definedName>
    <definedName name="paritM">'[27]PARIT-samping'!$K$54</definedName>
    <definedName name="paritsampingM">'[27]PARIT-samping'!$K$54</definedName>
    <definedName name="pasanganbatu">[21]analisa!$K$155</definedName>
    <definedName name="pasbatu">[27]PAS.BATU!$K$57</definedName>
    <definedName name="pasbatuparit">'[27]PAS-B-Parit'!$K$58</definedName>
    <definedName name="PASIR">#REF!</definedName>
    <definedName name="PASIR_BETON">[38]HARGA!$F$41</definedName>
    <definedName name="PASIR_PASANG">[38]HARGA!$F$38</definedName>
    <definedName name="Pasir_urug">[30]Harga!$F$19</definedName>
    <definedName name="pasirbeton">'[27]h-bhn'!$H$21</definedName>
    <definedName name="pasirkasar">[21]upahbahan!$G$122</definedName>
    <definedName name="pasirpas">'[20]Harga Satuan Upah &amp; Bahan'!$H$29</definedName>
    <definedName name="pasirpasang">[6]upah!$H$53</definedName>
    <definedName name="pasirur">'[20]Harga Satuan Upah &amp; Bahan'!$H$28</definedName>
    <definedName name="pasirurug">[6]upah!$H$51</definedName>
    <definedName name="pavstone">'[20]Harga Satuan Upah &amp; Bahan'!$H$33</definedName>
    <definedName name="pedestarianroller">[21]upahbahan!$G$77</definedName>
    <definedName name="PEDESTRIANROLLER">#REF!</definedName>
    <definedName name="pek">'[20]Harga Satuan Upah &amp; Bahan'!$H$22</definedName>
    <definedName name="pekerja">[6]upah!$H$21</definedName>
    <definedName name="PEKERJAAN">#REF!</definedName>
    <definedName name="pelumas">'[27]h-bhn'!$H$35</definedName>
    <definedName name="pemb.mekanik">'[27]h-tenaga'!$H$12</definedName>
    <definedName name="pembantumekanik">[21]upahbahan!$G$32</definedName>
    <definedName name="pembantuoperator">[21]upahbahan!$G$29</definedName>
    <definedName name="pembantuopr">'[27]h-tenaga'!$H$17</definedName>
    <definedName name="pembantusopir">'[27]h-tenaga'!$H$20</definedName>
    <definedName name="pengecetan">[27]PENGECETAN!$K$59</definedName>
    <definedName name="penghampar">'[27]h-alat'!$H$16</definedName>
    <definedName name="penguk2">'[39]ANAL-'!#REF!</definedName>
    <definedName name="perancah">[27]PERANCAH!$K$56</definedName>
    <definedName name="persiapan">#REF!</definedName>
    <definedName name="petenglampu">[6]upah!$H$98</definedName>
    <definedName name="pintufiber">[6]upah!#REF!</definedName>
    <definedName name="pipabajabergelombang">[21]upahbahan!#REF!</definedName>
    <definedName name="pipadrainase">'[27]s-jadi (2)'!$H$118</definedName>
    <definedName name="pipagalv">[6]upah!#REF!</definedName>
    <definedName name="pipagalv112m1">[6]upah!#REF!</definedName>
    <definedName name="pipagalv1m1">[6]upah!#REF!</definedName>
    <definedName name="pipagalv34m1">[6]upah!#REF!</definedName>
    <definedName name="pipagalv4m1">[6]upah!#REF!</definedName>
    <definedName name="pipagalvm1">[6]upah!#REF!</definedName>
    <definedName name="pipaporous">[21]upahbahan!#REF!</definedName>
    <definedName name="pipapvc">[6]upah!$H$97</definedName>
    <definedName name="pipapvc12">[6]upah!#REF!</definedName>
    <definedName name="pipasandaran">'[27]s-jadi (2)'!$H$116</definedName>
    <definedName name="plamur">[6]upah!#REF!</definedName>
    <definedName name="plesteran">[27]PLESTERAN!$K$57</definedName>
    <definedName name="plint">'[20]Harga Satuan Upah &amp; Bahan'!$H$55</definedName>
    <definedName name="plkywood">[6]upah!#REF!</definedName>
    <definedName name="plywood">[6]upah!#REF!</definedName>
    <definedName name="politur">[6]upah!$H$110</definedName>
    <definedName name="pompa5cm">'[27]h-alat'!$H$32</definedName>
    <definedName name="pompaair">[6]upah!#REF!</definedName>
    <definedName name="PONTODON">[13]RAB!#REF!</definedName>
    <definedName name="_xlnm.Print_Area" localSheetId="1">Lampiran!$B$2:$I$43</definedName>
    <definedName name="_xlnm.Print_Area" localSheetId="0">Surat!$B$2:$G$41</definedName>
    <definedName name="_xlnm.Print_Area">#REF!</definedName>
    <definedName name="PRINT_AREA_MI">'[40]ANAL-'!#REF!</definedName>
    <definedName name="_xlnm.Print_Titles">#REF!</definedName>
    <definedName name="prodbtpecahA">'[27]K-018'!$K$57</definedName>
    <definedName name="profilgipsum12cm">[6]upah!#REF!</definedName>
    <definedName name="profilgipsum17cm">[6]upah!#REF!</definedName>
    <definedName name="profilgipsum3cm">[6]upah!#REF!</definedName>
    <definedName name="prtgaliantanah">'[27]PARIT GAL.TNH'!$K$57</definedName>
    <definedName name="prtsampingM">'[27]PARIT-samping'!$K$54</definedName>
    <definedName name="PUSAT">#REF!</definedName>
    <definedName name="Q">[41]upah!$H$37</definedName>
    <definedName name="RAB">#REF!</definedName>
    <definedName name="RAB_ALTERNATIF2">[2]RAB!#REF!</definedName>
    <definedName name="rawatjbt">'[27]Rawat-JBT'!$K$57</definedName>
    <definedName name="RE">[25]RAB!#REF!</definedName>
    <definedName name="REKAP">[1]RAB!$A$30:$H$68</definedName>
    <definedName name="RINCIANSEWA">#REF!</definedName>
    <definedName name="rodakaret815">'[27]h-alat'!$H$21</definedName>
    <definedName name="rollfilm">'[27]h-bhn'!$H$37</definedName>
    <definedName name="RUTIN">[3]DKH!#REF!</definedName>
    <definedName name="SAH">[1]RAB!$A$62:$H$68</definedName>
    <definedName name="saklardoubleinbow">[6]upah!$H$99</definedName>
    <definedName name="saklartunggalinbow">[6]upah!$H$100</definedName>
    <definedName name="salran">'[42]Analisa copy'!$H$44</definedName>
    <definedName name="sandsheet">'[27]SAND SHEET'!$K$57</definedName>
    <definedName name="SDFSDF">[25]RAB!$J$30:$P$263</definedName>
    <definedName name="sekring">[6]upah!#REF!</definedName>
    <definedName name="semen">[6]upah!$H$55</definedName>
    <definedName name="Semen_50_Kg">[30]Harga!$F$30</definedName>
    <definedName name="Semen_putih">[30]Harga!$F$31</definedName>
    <definedName name="semen1">[6]upah!$H$54</definedName>
    <definedName name="semenwar">'[20]Harga Satuan Upah &amp; Bahan'!$H$42</definedName>
    <definedName name="semeoperator">'[27]h-tenaga'!$H$16</definedName>
    <definedName name="semioperator">'[27]h-tenaga'!$H$16</definedName>
    <definedName name="Seng_BJLS30">[30]Harga!$F$37</definedName>
    <definedName name="Seng_Plat">[30]Harga!$F$38</definedName>
    <definedName name="sengalumu">'[20]Harga Satuan Upah &amp; Bahan'!$H$43</definedName>
    <definedName name="sengbjls20">[6]upah!$H$75</definedName>
    <definedName name="sengplat">[6]upah!$H$76</definedName>
    <definedName name="sengplat25">'[20]Harga Satuan Upah &amp; Bahan'!$H$45</definedName>
    <definedName name="sengplatbjls30">[6]upah!#REF!</definedName>
    <definedName name="siaran">[27]SIARAN!$K$57</definedName>
    <definedName name="sirtu">[6]upah!#REF!</definedName>
    <definedName name="sirturoyalty">'[27]h-bhn'!$H$12</definedName>
    <definedName name="skdjfkjsdf">#REF!</definedName>
    <definedName name="skrinplant">'[27]h-alat'!$H$14</definedName>
    <definedName name="SLH">[1]RAB!#REF!</definedName>
    <definedName name="solar">'[27]h-bhn'!$H$33</definedName>
    <definedName name="sopir">[21]upahbahan!$G$30</definedName>
    <definedName name="sopirpersonil">'[27]h-tenaga'!$H$19</definedName>
    <definedName name="sopirterampil">'[27]h-tenaga'!$H$18</definedName>
    <definedName name="SPEMBA">[10]RAB!#REF!</definedName>
    <definedName name="SPENING">[1]RAB!#REF!</definedName>
    <definedName name="split">[6]upah!$H$58</definedName>
    <definedName name="SPRAYER">#REF!</definedName>
    <definedName name="SREHAB">[1]RAB!#REF!</definedName>
    <definedName name="stamper">[21]upahbahan!#REF!</definedName>
    <definedName name="Status">#REF!</definedName>
    <definedName name="STONECRUSHER">#REF!</definedName>
    <definedName name="stopkontak">[6]upah!$H$101</definedName>
    <definedName name="strip">'[20]Harga Satuan Upah &amp; Bahan'!$H$47</definedName>
    <definedName name="STRUKTUR">#REF!</definedName>
    <definedName name="subgrade">'[27]SUB-GRADE'!$K$56</definedName>
    <definedName name="subkon">[21]OUTPUT!$A$9</definedName>
    <definedName name="SURAT">[43]h.satuan!$C$14:$C$23</definedName>
    <definedName name="T">'[44]INPUT HARGA'!$F$19</definedName>
    <definedName name="talang">'[20]Harga Satuan Upah &amp; Bahan'!$H$87</definedName>
    <definedName name="taliijuk">[6]upah!#REF!</definedName>
    <definedName name="TAMPER">#REF!</definedName>
    <definedName name="TANAH">#REF!</definedName>
    <definedName name="TANAH_URUG">[38]HARGA!$F$35</definedName>
    <definedName name="tanahbiasa">[21]upahbahan!#REF!</definedName>
    <definedName name="tanahurug">[6]upah!$H$50</definedName>
    <definedName name="tandem610">'[27]h-alat'!$H$22</definedName>
    <definedName name="tandemroller">[21]upahbahan!$G$74</definedName>
    <definedName name="tangkiair">'[27]h-alat'!$H$24</definedName>
    <definedName name="tarikanjendela">[6]upah!$H$96</definedName>
    <definedName name="tarikanpintu">[6]upah!$H$95</definedName>
    <definedName name="tasirtu">[21]upahbahan!#REF!</definedName>
    <definedName name="teakwoodbes">'[20]Harga Satuan Upah &amp; Bahan'!$H$56</definedName>
    <definedName name="tegel2025">'[20]Harga Satuan Upah &amp; Bahan'!$H$53</definedName>
    <definedName name="tegel20x20">[6]upah!#REF!</definedName>
    <definedName name="tegel20x25">[6]upah!#REF!</definedName>
    <definedName name="tegel3030">'[20]Harga Satuan Upah &amp; Bahan'!$H$54</definedName>
    <definedName name="tegel40x40">[6]upah!#REF!</definedName>
    <definedName name="tegelkeramik20x25">[6]upah!#REF!</definedName>
    <definedName name="tegelkeramik30x30">[6]upah!#REF!</definedName>
    <definedName name="tegelkeramik30x30warna">[6]upah!#REF!</definedName>
    <definedName name="tegelkeramik40x40">[6]upah!#REF!</definedName>
    <definedName name="tegelkeramik40x40warna">[6]upah!#REF!</definedName>
    <definedName name="tegelplint">[6]upah!#REF!</definedName>
    <definedName name="tegelplint10x30">[6]upah!#REF!</definedName>
    <definedName name="tegelplint10x30warna">[6]upah!#REF!</definedName>
    <definedName name="tegelplint10x40warna">[6]upah!#REF!</definedName>
    <definedName name="tegelwafel">[6]upah!#REF!</definedName>
    <definedName name="tenagateknis">'[27]h-tenaga'!$H$24</definedName>
    <definedName name="TERBILANG_ADIZA" hidden="1">[10]RAB!#REF!</definedName>
    <definedName name="tes">#REF!</definedName>
    <definedName name="THREEWHEELROLLER">#REF!</definedName>
    <definedName name="threewhellroller">[21]upahbahan!$G$76</definedName>
    <definedName name="tiangpengaman">'[27]TIANG PENGAMAN'!$K$57</definedName>
    <definedName name="timbrisan">[27]tmbrisan!$K$56</definedName>
    <definedName name="timbunantanah">[27]TIMBUNAN!$K$56</definedName>
    <definedName name="TIREROLLER">#REF!</definedName>
    <definedName name="tmbpilihan">'[27]h-bhn'!$H$23</definedName>
    <definedName name="TRACKLOADER">#REF!</definedName>
    <definedName name="trip27">'[20]Harga Satuan Upah &amp; Bahan'!$H$57</definedName>
    <definedName name="tripleks">[6]upah!$H$74</definedName>
    <definedName name="Triplex">[30]Harga!$F$40</definedName>
    <definedName name="truk35ton">'[27]h-alat'!$H$23</definedName>
    <definedName name="TST">'[39]ANAL-'!#REF!</definedName>
    <definedName name="tt">[1]RAB!#REF!</definedName>
    <definedName name="tuk">'[20]Harga Satuan Upah &amp; Bahan'!$H$24</definedName>
    <definedName name="tukang">[6]upah!$H$24</definedName>
    <definedName name="tukangbatu">[29]upah!$H$22</definedName>
    <definedName name="tukangbesi">[29]upah!$H$24</definedName>
    <definedName name="tukangkayu">[29]upah!$H$23</definedName>
    <definedName name="tulangan">[27]TULANGAN!$K$56</definedName>
    <definedName name="tulanganbeton">'[27]h-bhn'!$H$30</definedName>
    <definedName name="tyreroller">[21]upahbahan!#REF!</definedName>
    <definedName name="UMUM">#REF!</definedName>
    <definedName name="UPAH">#REF!</definedName>
    <definedName name="URAIAN">#REF!</definedName>
    <definedName name="URAIAN21">#REF!</definedName>
    <definedName name="URAIAN22E">#REF!</definedName>
    <definedName name="URAIAN22L">#REF!</definedName>
    <definedName name="URAIAN231">#REF!</definedName>
    <definedName name="URAIAN232">#REF!</definedName>
    <definedName name="URAIAN233">#REF!</definedName>
    <definedName name="URAIAN234">'[3]A.Div 2'!#REF!</definedName>
    <definedName name="URAIAN234L">#REF!</definedName>
    <definedName name="URAIAN241">'[3]A.Div 2'!#REF!</definedName>
    <definedName name="URAIAN242">'[3]A.Div 2'!#REF!</definedName>
    <definedName name="URAIAN243">'[3]A.Div 2'!#REF!</definedName>
    <definedName name="Uraian311">#REF!</definedName>
    <definedName name="Uraian312">[45]A.Div3!#REF!</definedName>
    <definedName name="Uraian313">[45]A.Div3!#REF!</definedName>
    <definedName name="Uraian314">[45]A.Div3!#REF!</definedName>
    <definedName name="Uraian315">[45]A.Div3!#REF!</definedName>
    <definedName name="Uraian321">#REF!</definedName>
    <definedName name="Uraian322">#REF!</definedName>
    <definedName name="Uraian323">#REF!</definedName>
    <definedName name="URAIAN323L">#REF!</definedName>
    <definedName name="Uraian33">#REF!</definedName>
    <definedName name="URAIAN421">#REF!</definedName>
    <definedName name="URAIAN422">#REF!</definedName>
    <definedName name="URAIAN423">#REF!</definedName>
    <definedName name="URAIAN424">#REF!</definedName>
    <definedName name="URAIAN425">#REF!</definedName>
    <definedName name="URAIAN426">#REF!</definedName>
    <definedName name="URAIAN427">#REF!</definedName>
    <definedName name="URAIAN511">'[46]DIV 5 6'!$B$1:$K$181</definedName>
    <definedName name="URAIAN512">'[46]DIV 5 6'!$B$182:$K$362</definedName>
    <definedName name="URAIAN521">'[46]DIV 5 6'!#REF!</definedName>
    <definedName name="URAIAN522">'[46]DIV 5 6'!#REF!</definedName>
    <definedName name="URAIAN541">'[46]DIV 5 6'!#REF!</definedName>
    <definedName name="URAIAN542">[3]A.Div5!#REF!</definedName>
    <definedName name="URAIAN611">#REF!</definedName>
    <definedName name="URAIAN612">#REF!</definedName>
    <definedName name="URAIAN621">#REF!</definedName>
    <definedName name="URAIAN622">#REF!</definedName>
    <definedName name="URAIAN623">#REF!</definedName>
    <definedName name="URAIAN631">#REF!</definedName>
    <definedName name="URAIAN632">#REF!</definedName>
    <definedName name="URAIAN633">#REF!</definedName>
    <definedName name="URAIAN634">#REF!</definedName>
    <definedName name="URAIAN635">#REF!</definedName>
    <definedName name="URAIAN635A">#REF!</definedName>
    <definedName name="URAIAN636">#REF!</definedName>
    <definedName name="URAIAN641L">#REF!</definedName>
    <definedName name="URAIAN642">#REF!</definedName>
    <definedName name="URAIAN651">#REF!</definedName>
    <definedName name="URAIAN66">#REF!</definedName>
    <definedName name="URAIAN7101">#REF!</definedName>
    <definedName name="URAIAN7102">#REF!</definedName>
    <definedName name="URAIAN7103">#REF!</definedName>
    <definedName name="URAIAN711">#REF!</definedName>
    <definedName name="URAIAN712">[3]A.Div7!#REF!</definedName>
    <definedName name="URAIAN713">#REF!</definedName>
    <definedName name="URAIAN714">#REF!</definedName>
    <definedName name="URAIAN715">#REF!</definedName>
    <definedName name="URAIAN716">#REF!</definedName>
    <definedName name="URAIAN717">#REF!</definedName>
    <definedName name="URAIAN718">#REF!</definedName>
    <definedName name="URAIAN73PL">#REF!</definedName>
    <definedName name="URAIAN73UL">[3]A.Div7!#REF!</definedName>
    <definedName name="URAIAN751">[45]A.Div7!#REF!</definedName>
    <definedName name="URAIAN752">[45]A.Div7!#REF!</definedName>
    <definedName name="URAIAN7611">[45]A.Div7!#REF!</definedName>
    <definedName name="URAIAN7612">[3]A.Div7!#REF!</definedName>
    <definedName name="URAIAN7613">[3]A.Div7!#REF!</definedName>
    <definedName name="URAIAN7614">[45]A.Div7!#REF!</definedName>
    <definedName name="URAIAN7615">[3]A.Div7!#REF!</definedName>
    <definedName name="URAIAN7616">[3]A.Div7!#REF!</definedName>
    <definedName name="URAIAN7617">[45]A.Div7!#REF!</definedName>
    <definedName name="URAIAN7618">[45]A.Div7!#REF!</definedName>
    <definedName name="URAIAN7619">[45]A.Div7!#REF!</definedName>
    <definedName name="URAIAN7620">[45]A.Div7!#REF!</definedName>
    <definedName name="URAIAN7621">[45]A.Div7!#REF!</definedName>
    <definedName name="URAIAN7625">[45]A.Div7!#REF!</definedName>
    <definedName name="URAIAN7626">[45]A.Div7!#REF!</definedName>
    <definedName name="URAIAN767">[45]A.Div7!#REF!</definedName>
    <definedName name="URAIAN768">[45]A.Div7!#REF!</definedName>
    <definedName name="URAIAN769">[45]A.Div7!#REF!</definedName>
    <definedName name="URAIAN76x">[45]A.Div7!#REF!</definedName>
    <definedName name="URAIAN771">[45]A.Div7!#REF!</definedName>
    <definedName name="URAIAN775">#REF!</definedName>
    <definedName name="URAIAN79">#REF!</definedName>
    <definedName name="URAIAN79L">#REF!</definedName>
    <definedName name="URAIAN811">#REF!</definedName>
    <definedName name="URAIAN812">#REF!</definedName>
    <definedName name="URAIAN813">#REF!</definedName>
    <definedName name="URAIAN814">#REF!</definedName>
    <definedName name="URAIAN815">#REF!</definedName>
    <definedName name="URAIAN817">#REF!</definedName>
    <definedName name="URAIAN818">#REF!</definedName>
    <definedName name="URAIAN819">#REF!</definedName>
    <definedName name="URAIAN82">#REF!</definedName>
    <definedName name="URAIAN83">#REF!</definedName>
    <definedName name="Uraian841">#REF!</definedName>
    <definedName name="Uraian842">#REF!</definedName>
    <definedName name="Uraian843">#REF!</definedName>
    <definedName name="Uraian844">#REF!</definedName>
    <definedName name="Uraian845">#REF!</definedName>
    <definedName name="Uraian846">#REF!</definedName>
    <definedName name="Uraian847">#REF!</definedName>
    <definedName name="URAIAN910">#REF!</definedName>
    <definedName name="URAIAN911">#REF!</definedName>
    <definedName name="URAIAN912">#REF!</definedName>
    <definedName name="URAIAN913">#REF!</definedName>
    <definedName name="URAIAN914">#REF!</definedName>
    <definedName name="URAIAN915">#REF!</definedName>
    <definedName name="URAIAN916">#REF!</definedName>
    <definedName name="URAIAN917">#REF!</definedName>
    <definedName name="URAIAN918">#REF!</definedName>
    <definedName name="URAIAN919">#REF!</definedName>
    <definedName name="URAIAN94">#REF!</definedName>
    <definedName name="URAIAN95">#REF!</definedName>
    <definedName name="URAIAN96">#REF!</definedName>
    <definedName name="URAIAN97">#REF!</definedName>
    <definedName name="URAIAN98">#REF!</definedName>
    <definedName name="URAIAN99">#REF!</definedName>
    <definedName name="URAIANGEOTEKSTIL">[3]A.Div7!#REF!</definedName>
    <definedName name="URAIANLatasirK">#REF!</definedName>
    <definedName name="URAIANLatasirKL">#REF!</definedName>
    <definedName name="urgpasir">'[27]urg-pasir'!$K$56</definedName>
    <definedName name="urinoir">[6]upah!#REF!</definedName>
    <definedName name="uruganporous">[21]upahbahan!#REF!</definedName>
    <definedName name="usulan">#N/A</definedName>
    <definedName name="UTAMA">[1]RAB!#REF!</definedName>
    <definedName name="UYIUYIYIYI">'[24]anls by sewa'!$BE$707</definedName>
    <definedName name="vi">[6]rab!#REF!</definedName>
    <definedName name="vibrator">'[27]h-alat'!$H$29</definedName>
    <definedName name="vibratoryroller">[21]upahbahan!$G$73</definedName>
    <definedName name="vibro10ton">'[27]h-alat'!$H$18</definedName>
    <definedName name="vibro600kg">'[27]h-alat'!$H$19</definedName>
    <definedName name="VIBROROLLER">#REF!</definedName>
    <definedName name="viii">[6]rab!#REF!</definedName>
    <definedName name="wastafel">[6]upah!#REF!</definedName>
    <definedName name="wastafelstand">'[20]Harga Satuan Upah &amp; Bahan'!$H$82</definedName>
    <definedName name="wastafeltoto">[6]upah!#REF!</definedName>
    <definedName name="WATERPUMP">#REF!</definedName>
    <definedName name="watertanker">[21]upahbahan!$G$71</definedName>
    <definedName name="WHEELLOADER">#REF!</definedName>
    <definedName name="whellloader">[21]upahbahan!$G$70</definedName>
    <definedName name="XXX">'[33]A.Div 2'!#REF!</definedName>
    <definedName name="yusuf">[32]inst.pemrintah!#REF!</definedName>
    <definedName name="yuyu">[1]RAB!#REF!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81" l="1"/>
  <c r="I22" i="181"/>
  <c r="I23" i="181"/>
  <c r="I24" i="181"/>
  <c r="I25" i="181"/>
  <c r="I26" i="181"/>
  <c r="I27" i="181"/>
  <c r="I28" i="181"/>
  <c r="I29" i="181"/>
  <c r="I30" i="181"/>
  <c r="I31" i="181"/>
  <c r="I32" i="181"/>
  <c r="I21" i="181"/>
  <c r="I20" i="181"/>
  <c r="D2" i="181" l="1"/>
  <c r="I14" i="181"/>
  <c r="I16" i="181"/>
  <c r="E8" i="181"/>
  <c r="E6" i="181"/>
  <c r="I19" i="181"/>
  <c r="I18" i="181"/>
  <c r="I17" i="181"/>
  <c r="E9" i="181"/>
  <c r="E7" i="181"/>
  <c r="I13" i="181"/>
  <c r="I33" i="181" l="1"/>
  <c r="F43" i="181"/>
  <c r="F42" i="181"/>
  <c r="F36"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indrabastian</author>
  </authors>
  <commentList>
    <comment ref="E9" authorId="0" shapeId="0" xr:uid="{501508C3-ED34-49A5-95EF-1774B766ADB5}">
      <text>
        <r>
          <rPr>
            <b/>
            <sz val="9"/>
            <color indexed="81"/>
            <rFont val="Tahoma"/>
            <family val="2"/>
          </rPr>
          <t>indrabastian:</t>
        </r>
        <r>
          <rPr>
            <sz val="9"/>
            <color indexed="81"/>
            <rFont val="Tahoma"/>
            <family val="2"/>
          </rPr>
          <t xml:space="preserve">
created by Indra Bastian, S.I.P.
UKPBJ Kab. Tebo
indrabastian7@gmail.com
hp/wa 082178165070</t>
        </r>
      </text>
    </comment>
    <comment ref="F13" authorId="0" shapeId="0" xr:uid="{E3C5A41C-A34E-4DEE-9C63-2BFB8C372DF3}">
      <text>
        <r>
          <rPr>
            <b/>
            <sz val="9"/>
            <color indexed="81"/>
            <rFont val="Tahoma"/>
            <family val="2"/>
          </rPr>
          <t>indrabastian:</t>
        </r>
        <r>
          <rPr>
            <sz val="9"/>
            <color indexed="81"/>
            <rFont val="Tahoma"/>
            <family val="2"/>
          </rPr>
          <t xml:space="preserve">
Created by : Indra Bastian, S.I.P
www.jejakdigital.net</t>
        </r>
      </text>
    </comment>
    <comment ref="F14" authorId="0" shapeId="0" xr:uid="{9D1B1921-DBFA-4073-A928-8B2CFDC19F9C}">
      <text>
        <r>
          <rPr>
            <b/>
            <sz val="9"/>
            <color indexed="81"/>
            <rFont val="Tahoma"/>
            <family val="2"/>
          </rPr>
          <t>indrabastian:</t>
        </r>
        <r>
          <rPr>
            <sz val="9"/>
            <color indexed="81"/>
            <rFont val="Tahoma"/>
            <family val="2"/>
          </rPr>
          <t xml:space="preserve">
Created by : Indra Bastian, S.I.P
www.jejakdigital.net</t>
        </r>
      </text>
    </comment>
    <comment ref="F16" authorId="0" shapeId="0" xr:uid="{38D974FB-FD8E-4CF9-AE67-E1102E37AB43}">
      <text>
        <r>
          <rPr>
            <b/>
            <sz val="9"/>
            <color indexed="81"/>
            <rFont val="Tahoma"/>
            <family val="2"/>
          </rPr>
          <t>indrabastian:</t>
        </r>
        <r>
          <rPr>
            <sz val="9"/>
            <color indexed="81"/>
            <rFont val="Tahoma"/>
            <family val="2"/>
          </rPr>
          <t xml:space="preserve">
Created by : Indra Bastian, S.I.P
www.jejakdigital.net</t>
        </r>
      </text>
    </comment>
    <comment ref="F17" authorId="0" shapeId="0" xr:uid="{B39EC1D1-8586-4BB1-8493-22B721406DF0}">
      <text>
        <r>
          <rPr>
            <b/>
            <sz val="9"/>
            <color indexed="81"/>
            <rFont val="Tahoma"/>
            <family val="2"/>
          </rPr>
          <t>indrabastian:</t>
        </r>
        <r>
          <rPr>
            <sz val="9"/>
            <color indexed="81"/>
            <rFont val="Tahoma"/>
            <family val="2"/>
          </rPr>
          <t xml:space="preserve">
Created by : Indra Bastian, S.I.P
www.jejakdigital.net</t>
        </r>
      </text>
    </comment>
    <comment ref="F18" authorId="0" shapeId="0" xr:uid="{84B99D6A-5F6A-4CDC-A46A-DF86494EA5A2}">
      <text>
        <r>
          <rPr>
            <b/>
            <sz val="9"/>
            <color indexed="81"/>
            <rFont val="Tahoma"/>
            <family val="2"/>
          </rPr>
          <t>indrabastian:</t>
        </r>
        <r>
          <rPr>
            <sz val="9"/>
            <color indexed="81"/>
            <rFont val="Tahoma"/>
            <family val="2"/>
          </rPr>
          <t xml:space="preserve">
Created by : Indra Bastian, S.I.P
www.jejakdigital.net</t>
        </r>
      </text>
    </comment>
    <comment ref="F19" authorId="0" shapeId="0" xr:uid="{EBDA9083-CD5A-4A65-85F4-8494DF536490}">
      <text>
        <r>
          <rPr>
            <b/>
            <sz val="9"/>
            <color indexed="81"/>
            <rFont val="Tahoma"/>
            <family val="2"/>
          </rPr>
          <t>indrabastian:</t>
        </r>
        <r>
          <rPr>
            <sz val="9"/>
            <color indexed="81"/>
            <rFont val="Tahoma"/>
            <family val="2"/>
          </rPr>
          <t xml:space="preserve">
Created by : Indra Bastian, S.I.P
www.jejakdigital.net</t>
        </r>
      </text>
    </comment>
    <comment ref="F32" authorId="0" shapeId="0" xr:uid="{6B4DA40C-8A25-4D30-874B-67381819F79E}">
      <text>
        <r>
          <rPr>
            <b/>
            <sz val="9"/>
            <color indexed="81"/>
            <rFont val="Tahoma"/>
            <family val="2"/>
          </rPr>
          <t>indrabastian:</t>
        </r>
        <r>
          <rPr>
            <sz val="9"/>
            <color indexed="81"/>
            <rFont val="Tahoma"/>
            <family val="2"/>
          </rPr>
          <t xml:space="preserve">
Created by : Indra Bastian, S.I.P
www.jejakdigital.net</t>
        </r>
      </text>
    </comment>
  </commentList>
</comments>
</file>

<file path=xl/sharedStrings.xml><?xml version="1.0" encoding="utf-8"?>
<sst xmlns="http://schemas.openxmlformats.org/spreadsheetml/2006/main" count="103" uniqueCount="67">
  <si>
    <t>Nomor</t>
  </si>
  <si>
    <t>Tanggal</t>
  </si>
  <si>
    <t>1.</t>
  </si>
  <si>
    <t>:</t>
  </si>
  <si>
    <t>Jumlah</t>
  </si>
  <si>
    <t>No</t>
  </si>
  <si>
    <t>JUMLAH</t>
  </si>
  <si>
    <t xml:space="preserve"> </t>
  </si>
  <si>
    <t>Pejabat Pembuat Komitmen</t>
  </si>
  <si>
    <t>Lampiran</t>
  </si>
  <si>
    <t>Selanjutnya terkait pengadaan dimaksud, terlampir kami sampaikan dokumen antara lain:</t>
  </si>
  <si>
    <t>Pagu</t>
  </si>
  <si>
    <t>Program</t>
  </si>
  <si>
    <t>Kegiatan</t>
  </si>
  <si>
    <t>Catatan :</t>
  </si>
  <si>
    <t>Barang Diterima Pada Tanggal :</t>
  </si>
  <si>
    <t>Vol</t>
  </si>
  <si>
    <t>Sat</t>
  </si>
  <si>
    <t xml:space="preserve">Perihal </t>
  </si>
  <si>
    <t>Kode MAK</t>
  </si>
  <si>
    <t>Nilai Pagu</t>
  </si>
  <si>
    <t>Daftar Barang</t>
  </si>
  <si>
    <t>Terlampir</t>
  </si>
  <si>
    <t>NAMA PRODUK</t>
  </si>
  <si>
    <t>Padang</t>
  </si>
  <si>
    <t>1 (satu) lembar</t>
  </si>
  <si>
    <t>Ismail, S.H.I., M.A.</t>
  </si>
  <si>
    <t xml:space="preserve">NIP. 197908202003121004 </t>
  </si>
  <si>
    <t>Demikian disampaikan, atas kerjasamanya diucapkan terima kasih.</t>
  </si>
  <si>
    <t>Dukungan Manajemen</t>
  </si>
  <si>
    <t>Pembinaan Administrasi dan Pengelolaan Keuangan BUA</t>
  </si>
  <si>
    <t>Klasifikasi Rincian Output</t>
  </si>
  <si>
    <t>Layanan Dukungan Manajemen Internal</t>
  </si>
  <si>
    <t>Rincian Output</t>
  </si>
  <si>
    <t>Layanan Perkantoran</t>
  </si>
  <si>
    <t>Komponen</t>
  </si>
  <si>
    <t>Operasional dan Pemeliharaan Kantor</t>
  </si>
  <si>
    <t xml:space="preserve">Sub Komponen </t>
  </si>
  <si>
    <t>Kebutuhan Sehari-hari Perkantoran</t>
  </si>
  <si>
    <t>HPS</t>
  </si>
  <si>
    <t>Assalamu'alaikum Wr Wb</t>
  </si>
  <si>
    <t>Kepada: Pejabat Pengadaan Pengadilan Tinggi Agama Padang</t>
  </si>
  <si>
    <t>Permintaan Belanja Persediaan</t>
  </si>
  <si>
    <t>Bersama ini disampaikan permintaan pengadaan pembelian belanja persediaan dengan rincian sebagai berikut :</t>
  </si>
  <si>
    <t xml:space="preserve">Lampiran </t>
  </si>
  <si>
    <t>Rencana Pembelian Barang Persediaan</t>
  </si>
  <si>
    <t>2658/SEK.02.PTA.W3-A/PL1.1.1/X/2023</t>
  </si>
  <si>
    <t>Sign here Plastik</t>
  </si>
  <si>
    <t>Roundap</t>
  </si>
  <si>
    <t>Binder clip besar uk 270</t>
  </si>
  <si>
    <t>Baterai AA</t>
  </si>
  <si>
    <t>Three M</t>
  </si>
  <si>
    <t>Porstek</t>
  </si>
  <si>
    <t>Isi steples kecil no. 10</t>
  </si>
  <si>
    <t>Kertas A4</t>
  </si>
  <si>
    <t>buah</t>
  </si>
  <si>
    <t>dus</t>
  </si>
  <si>
    <t>Gramasol</t>
  </si>
  <si>
    <t>rim</t>
  </si>
  <si>
    <t>Pena my gel</t>
  </si>
  <si>
    <t xml:space="preserve">Pena bold liner hitam </t>
  </si>
  <si>
    <t xml:space="preserve">Pena bold liner biru </t>
  </si>
  <si>
    <t>Lem alteco</t>
  </si>
  <si>
    <t>Superpell</t>
  </si>
  <si>
    <t>Cling</t>
  </si>
  <si>
    <t>Mesin jam</t>
  </si>
  <si>
    <t>Mouse wireless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</si>
</sst>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quot;Rp&quot;#,##0_);[Red]\(&quot;Rp&quot;#,##0\)"/>
    <numFmt numFmtId="167" formatCode="&quot;Rp&quot;#,##0.00_);[Red]\(&quot;Rp&quot;#,##0.00\)"/>
    <numFmt numFmtId="168" formatCode="_(&quot;Rp&quot;* #,##0.00_);_(&quot;Rp&quot;* \(#,##0.00\);_(&quot;Rp&quot;* &quot;-&quot;??_);_(@_)"/>
    <numFmt numFmtId="169" formatCode="m\o\n\th\ d\,\ yyyy"/>
    <numFmt numFmtId="170" formatCode="#.00"/>
    <numFmt numFmtId="171" formatCode="#."/>
    <numFmt numFmtId="172" formatCode="_(* #,##0.00_);_(* \(#,##0.00\);_(* \-??_);_(@_)"/>
    <numFmt numFmtId="173" formatCode="_([$Rp-421]* #,##0_);_([$Rp-421]* \(#,##0\);_([$Rp-421]* \-??_);_(@_)"/>
    <numFmt numFmtId="174" formatCode="#,##0;\-#,##0;\-"/>
    <numFmt numFmtId="175" formatCode="&quot;F &quot;#,##0\ ;[Red]&quot;F &quot;#,##0\-"/>
    <numFmt numFmtId="176" formatCode="#,##0.00\ ;[Red]\(#,##0.00\)"/>
    <numFmt numFmtId="177" formatCode="_(* #,##0_);_(* \(#,##0\);_(* \-??_);_(@_)"/>
    <numFmt numFmtId="178" formatCode="_(&quot;Rp&quot;* #,##0_);_(&quot;Rp&quot;* \(#,##0\);_(&quot;Rp&quot;* &quot;-&quot;_);_(@_)"/>
    <numFmt numFmtId="179" formatCode="_(* #,##0_);_(* \(#,##0\);_(* &quot;-&quot;??_);_(@_)"/>
    <numFmt numFmtId="180" formatCode="[$-421]dd\ mmmm\ yyyy;@"/>
  </numFmts>
  <fonts count="57">
    <font>
      <sz val="10"/>
      <name val="Arial"/>
      <charset val="1"/>
    </font>
    <font>
      <sz val="10"/>
      <name val="Arial"/>
      <family val="2"/>
    </font>
    <font>
      <sz val="8"/>
      <name val="Arial"/>
      <family val="2"/>
    </font>
    <font>
      <sz val="12"/>
      <name val="Arial"/>
      <family val="2"/>
    </font>
    <font>
      <sz val="10"/>
      <name val="Arial"/>
      <family val="2"/>
    </font>
    <font>
      <sz val="11"/>
      <name val="Arial"/>
      <family val="2"/>
    </font>
    <font>
      <sz val="12"/>
      <color indexed="8"/>
      <name val="Comic Sans MS"/>
      <family val="4"/>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sz val="1"/>
      <color indexed="8"/>
      <name val="Courier"/>
      <family val="3"/>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
      <color indexed="8"/>
      <name val="Courier"/>
      <family val="3"/>
    </font>
    <font>
      <sz val="11"/>
      <color indexed="62"/>
      <name val="Calibri"/>
      <family val="2"/>
      <charset val="1"/>
    </font>
    <font>
      <sz val="11"/>
      <color indexed="52"/>
      <name val="Calibri"/>
      <family val="2"/>
      <charset val="1"/>
    </font>
    <font>
      <sz val="9"/>
      <name val="Arial"/>
      <family val="2"/>
    </font>
    <font>
      <sz val="11"/>
      <color indexed="60"/>
      <name val="Calibri"/>
      <family val="2"/>
      <charset val="1"/>
    </font>
    <font>
      <sz val="12"/>
      <name val="Helv"/>
    </font>
    <font>
      <sz val="12"/>
      <name val="Arial Narrow"/>
      <family val="2"/>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8"/>
      <name val="Arial"/>
      <family val="2"/>
    </font>
    <font>
      <sz val="10"/>
      <color indexed="8"/>
      <name val="Arial"/>
      <family val="2"/>
    </font>
    <font>
      <b/>
      <sz val="12"/>
      <name val="Arial"/>
      <family val="2"/>
    </font>
    <font>
      <sz val="12"/>
      <name val="Tms Rmn"/>
      <family val="1"/>
    </font>
    <font>
      <sz val="10"/>
      <name val="MS Serif"/>
      <family val="1"/>
    </font>
    <font>
      <sz val="10"/>
      <color indexed="16"/>
      <name val="MS Serif"/>
      <family val="1"/>
    </font>
    <font>
      <sz val="12"/>
      <name val="Eurostile"/>
    </font>
    <font>
      <sz val="8"/>
      <name val="Helv"/>
      <family val="2"/>
    </font>
    <font>
      <b/>
      <sz val="8"/>
      <color indexed="8"/>
      <name val="Helv"/>
      <family val="2"/>
    </font>
    <font>
      <sz val="11"/>
      <color indexed="8"/>
      <name val="Calibri"/>
      <family val="2"/>
    </font>
    <font>
      <u/>
      <sz val="10"/>
      <color indexed="12"/>
      <name val="Arial"/>
      <family val="2"/>
    </font>
    <font>
      <sz val="10"/>
      <name val="MS Sans Serif"/>
      <family val="2"/>
    </font>
    <font>
      <sz val="10"/>
      <name val="Arial"/>
      <family val="2"/>
    </font>
    <font>
      <sz val="10"/>
      <name val="Arial"/>
      <family val="2"/>
    </font>
    <font>
      <sz val="10"/>
      <name val="Arial"/>
      <family val="2"/>
    </font>
    <font>
      <sz val="11"/>
      <color theme="1"/>
      <name val="Calibri"/>
      <family val="2"/>
      <charset val="1"/>
      <scheme val="minor"/>
    </font>
    <font>
      <b/>
      <sz val="11"/>
      <name val="Arial"/>
      <family val="2"/>
    </font>
    <font>
      <u/>
      <sz val="10"/>
      <color theme="10"/>
      <name val="Arial"/>
      <family val="2"/>
    </font>
    <font>
      <u/>
      <sz val="11"/>
      <name val="Arial"/>
      <family val="2"/>
    </font>
    <font>
      <sz val="9"/>
      <color indexed="81"/>
      <name val="Tahoma"/>
      <family val="2"/>
    </font>
    <font>
      <b/>
      <sz val="9"/>
      <color indexed="81"/>
      <name val="Tahoma"/>
      <family val="2"/>
    </font>
    <font>
      <sz val="10"/>
      <name val="Arial"/>
      <family val="2"/>
    </font>
    <font>
      <b/>
      <sz val="12"/>
      <name val="Times New Roman"/>
      <family val="1"/>
    </font>
    <font>
      <i/>
      <sz val="12"/>
      <name val="Arial"/>
      <family val="2"/>
    </font>
    <font>
      <u/>
      <sz val="12"/>
      <name val="Arial"/>
      <family val="2"/>
    </font>
    <font>
      <b/>
      <sz val="11"/>
      <color theme="1"/>
      <name val="Arial"/>
      <family val="2"/>
    </font>
    <font>
      <u/>
      <sz val="11"/>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3">
    <xf numFmtId="0" fontId="0" fillId="0" borderId="0"/>
    <xf numFmtId="0" fontId="6" fillId="0" borderId="1"/>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3" fillId="0" borderId="0" applyNumberFormat="0" applyFill="0" applyBorder="0" applyAlignment="0" applyProtection="0"/>
    <xf numFmtId="174" fontId="31" fillId="0" borderId="0" applyFill="0" applyBorder="0" applyAlignment="0"/>
    <xf numFmtId="0" fontId="10" fillId="20" borderId="2" applyNumberFormat="0" applyAlignment="0" applyProtection="0"/>
    <xf numFmtId="0" fontId="11" fillId="21" borderId="3" applyNumberFormat="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164" fontId="7" fillId="0" borderId="0" applyFont="0" applyFill="0" applyBorder="0" applyAlignment="0" applyProtection="0"/>
    <xf numFmtId="164" fontId="4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2" fontId="4" fillId="0" borderId="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72" fontId="4" fillId="0" borderId="0" applyFill="0" applyBorder="0" applyAlignment="0" applyProtection="0"/>
    <xf numFmtId="0" fontId="4" fillId="0" borderId="0" applyFill="0" applyBorder="0" applyAlignment="0" applyProtection="0"/>
    <xf numFmtId="164" fontId="39"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165" fontId="4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77" fontId="4" fillId="0" borderId="0" applyFont="0" applyFill="0" applyBorder="0" applyAlignment="0" applyProtection="0"/>
    <xf numFmtId="165"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72" fontId="4" fillId="0" borderId="0" applyFont="0" applyFill="0" applyBorder="0" applyAlignment="0" applyProtection="0"/>
    <xf numFmtId="165" fontId="4" fillId="0" borderId="0" applyFont="0" applyFill="0" applyBorder="0" applyAlignment="0" applyProtection="0"/>
    <xf numFmtId="173" fontId="4" fillId="0" borderId="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73" fontId="4" fillId="0" borderId="0" applyFill="0" applyBorder="0" applyAlignment="0" applyProtection="0"/>
    <xf numFmtId="165" fontId="39"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9" fillId="0" borderId="0" applyFont="0" applyFill="0" applyBorder="0" applyAlignment="0" applyProtection="0"/>
    <xf numFmtId="167" fontId="4" fillId="0" borderId="0" applyFill="0" applyBorder="0" applyAlignment="0" applyProtection="0"/>
    <xf numFmtId="165" fontId="4" fillId="0" borderId="0" applyFont="0" applyFill="0" applyBorder="0" applyAlignment="0" applyProtection="0"/>
    <xf numFmtId="165" fontId="4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4" fillId="0" borderId="0" applyNumberFormat="0" applyAlignment="0"/>
    <xf numFmtId="178" fontId="1" fillId="0" borderId="0" applyFont="0" applyFill="0" applyBorder="0" applyAlignment="0" applyProtection="0"/>
    <xf numFmtId="168"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9" fontId="12" fillId="0" borderId="0">
      <protection locked="0"/>
    </xf>
    <xf numFmtId="0" fontId="35" fillId="0" borderId="0" applyNumberFormat="0" applyAlignment="0"/>
    <xf numFmtId="0" fontId="39" fillId="0" borderId="0"/>
    <xf numFmtId="0" fontId="13" fillId="0" borderId="0" applyNumberFormat="0" applyFill="0" applyBorder="0" applyAlignment="0" applyProtection="0"/>
    <xf numFmtId="170" fontId="12" fillId="0" borderId="0">
      <protection locked="0"/>
    </xf>
    <xf numFmtId="0" fontId="14" fillId="4"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0" borderId="4" applyNumberFormat="0" applyAlignment="0" applyProtection="0"/>
    <xf numFmtId="0" fontId="32" fillId="0" borderId="5">
      <alignment horizontal="left" vertical="center"/>
    </xf>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171" fontId="18" fillId="0" borderId="0">
      <protection locked="0"/>
    </xf>
    <xf numFmtId="171" fontId="18" fillId="0" borderId="0">
      <protection locked="0"/>
    </xf>
    <xf numFmtId="0" fontId="40" fillId="0" borderId="0" applyNumberFormat="0" applyFill="0" applyBorder="0" applyAlignment="0" applyProtection="0">
      <alignment vertical="top"/>
      <protection locked="0"/>
    </xf>
    <xf numFmtId="0" fontId="19" fillId="7" borderId="2" applyNumberFormat="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0" borderId="9" applyNumberFormat="0" applyFill="0" applyAlignment="0" applyProtection="0"/>
    <xf numFmtId="0" fontId="21" fillId="0" borderId="10">
      <alignment horizontal="center"/>
    </xf>
    <xf numFmtId="0" fontId="21" fillId="0" borderId="10">
      <alignment horizontal="center"/>
    </xf>
    <xf numFmtId="0" fontId="21" fillId="0" borderId="10">
      <alignment horizontal="center"/>
    </xf>
    <xf numFmtId="38" fontId="41" fillId="0" borderId="0" applyFont="0" applyFill="0" applyBorder="0" applyAlignment="0" applyProtection="0"/>
    <xf numFmtId="40" fontId="41" fillId="0" borderId="0" applyFont="0" applyFill="0" applyBorder="0" applyAlignment="0" applyProtection="0"/>
    <xf numFmtId="166" fontId="41" fillId="0" borderId="0" applyFont="0" applyFill="0" applyBorder="0" applyAlignment="0" applyProtection="0"/>
    <xf numFmtId="167" fontId="41" fillId="0" borderId="0" applyFont="0" applyFill="0" applyBorder="0" applyAlignment="0" applyProtection="0"/>
    <xf numFmtId="0" fontId="22" fillId="24" borderId="0" applyNumberFormat="0" applyBorder="0" applyAlignment="0" applyProtection="0"/>
    <xf numFmtId="175" fontId="36"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5" fillId="0" borderId="0"/>
    <xf numFmtId="0" fontId="4" fillId="0" borderId="0"/>
    <xf numFmtId="0" fontId="1" fillId="0" borderId="0"/>
    <xf numFmtId="0" fontId="1" fillId="0" borderId="0"/>
    <xf numFmtId="39" fontId="23" fillId="0" borderId="0"/>
    <xf numFmtId="0" fontId="29" fillId="0" borderId="0"/>
    <xf numFmtId="0" fontId="4" fillId="0" borderId="0"/>
    <xf numFmtId="0" fontId="4" fillId="0" borderId="0"/>
    <xf numFmtId="0" fontId="4" fillId="0" borderId="0"/>
    <xf numFmtId="0" fontId="7" fillId="0" borderId="0"/>
    <xf numFmtId="0" fontId="39" fillId="0" borderId="0"/>
    <xf numFmtId="0" fontId="1" fillId="0" borderId="0"/>
    <xf numFmtId="0" fontId="44" fillId="0" borderId="0"/>
    <xf numFmtId="0" fontId="44" fillId="0" borderId="0"/>
    <xf numFmtId="0" fontId="44" fillId="0" borderId="0"/>
    <xf numFmtId="0" fontId="43" fillId="0" borderId="0"/>
    <xf numFmtId="0" fontId="4" fillId="0" borderId="0"/>
    <xf numFmtId="0" fontId="4" fillId="0" borderId="0"/>
    <xf numFmtId="4" fontId="24" fillId="0" borderId="11"/>
    <xf numFmtId="0" fontId="23" fillId="25" borderId="12" applyNumberFormat="0" applyFont="0" applyAlignment="0" applyProtection="0"/>
    <xf numFmtId="0" fontId="25" fillId="20" borderId="13" applyNumberFormat="0" applyAlignment="0" applyProtection="0"/>
    <xf numFmtId="10" fontId="4" fillId="0" borderId="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0" fontId="37" fillId="0" borderId="0" applyNumberFormat="0" applyFill="0" applyBorder="0" applyAlignment="0" applyProtection="0"/>
    <xf numFmtId="176" fontId="38" fillId="0" borderId="0" applyBorder="0">
      <alignment horizontal="right"/>
    </xf>
    <xf numFmtId="0" fontId="26" fillId="0" borderId="0" applyNumberFormat="0" applyFill="0" applyBorder="0" applyAlignment="0" applyProtection="0"/>
    <xf numFmtId="0" fontId="27" fillId="0" borderId="14" applyNumberFormat="0" applyFill="0" applyAlignment="0" applyProtection="0"/>
    <xf numFmtId="0" fontId="28" fillId="0" borderId="0" applyNumberFormat="0" applyFill="0" applyBorder="0" applyAlignment="0" applyProtection="0"/>
    <xf numFmtId="0" fontId="47" fillId="0" borderId="0" applyNumberFormat="0" applyFill="0" applyBorder="0" applyAlignment="0" applyProtection="0"/>
    <xf numFmtId="164" fontId="39" fillId="0" borderId="0" applyFont="0" applyFill="0" applyBorder="0" applyAlignment="0" applyProtection="0"/>
    <xf numFmtId="0" fontId="39" fillId="0" borderId="0"/>
    <xf numFmtId="43" fontId="51" fillId="0" borderId="0" applyFont="0" applyFill="0" applyBorder="0" applyAlignment="0" applyProtection="0"/>
    <xf numFmtId="0" fontId="1" fillId="0" borderId="0"/>
    <xf numFmtId="172" fontId="1" fillId="0" borderId="0" applyFill="0" applyBorder="0" applyAlignment="0" applyProtection="0"/>
    <xf numFmtId="172" fontId="1" fillId="0" borderId="0" applyFill="0" applyBorder="0" applyAlignment="0" applyProtection="0"/>
    <xf numFmtId="172"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ill="0" applyBorder="0" applyAlignment="0" applyProtection="0"/>
    <xf numFmtId="0" fontId="1" fillId="0" borderId="0" applyFill="0" applyBorder="0" applyAlignment="0" applyProtection="0"/>
    <xf numFmtId="172" fontId="1" fillId="0" borderId="0" applyFill="0" applyBorder="0" applyAlignment="0" applyProtection="0"/>
    <xf numFmtId="172"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3" fontId="1" fillId="0" borderId="0" applyFill="0" applyBorder="0" applyAlignment="0" applyProtection="0"/>
    <xf numFmtId="173"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0" fontId="3" fillId="0" borderId="0" xfId="0" applyFont="1"/>
    <xf numFmtId="0" fontId="5" fillId="0" borderId="0" xfId="0" applyFont="1"/>
    <xf numFmtId="0" fontId="5" fillId="0" borderId="0" xfId="0" applyFont="1" applyAlignment="1">
      <alignment vertical="center"/>
    </xf>
    <xf numFmtId="179" fontId="5" fillId="0" borderId="0" xfId="185" applyNumberFormat="1" applyFont="1" applyAlignment="1">
      <alignment horizontal="center"/>
    </xf>
    <xf numFmtId="179" fontId="5" fillId="0" borderId="0" xfId="185" applyNumberFormat="1" applyFont="1" applyAlignment="1">
      <alignment horizontal="center" vertical="center"/>
    </xf>
    <xf numFmtId="42" fontId="46" fillId="0" borderId="0" xfId="0" applyNumberFormat="1" applyFont="1" applyAlignment="1">
      <alignment vertical="center"/>
    </xf>
    <xf numFmtId="41" fontId="5" fillId="0" borderId="0" xfId="0" applyNumberFormat="1" applyFont="1" applyAlignment="1">
      <alignment vertical="center"/>
    </xf>
    <xf numFmtId="180" fontId="5" fillId="0" borderId="0" xfId="0" applyNumberFormat="1" applyFont="1"/>
    <xf numFmtId="180" fontId="5" fillId="0" borderId="0" xfId="0" quotePrefix="1" applyNumberFormat="1" applyFont="1"/>
    <xf numFmtId="42" fontId="3" fillId="0" borderId="0" xfId="0" applyNumberFormat="1" applyFont="1" applyAlignment="1">
      <alignment horizontal="left" vertical="center"/>
    </xf>
    <xf numFmtId="0" fontId="3" fillId="0" borderId="0" xfId="0" quotePrefix="1" applyFont="1" applyAlignment="1">
      <alignment horizontal="left" vertical="center"/>
    </xf>
    <xf numFmtId="41" fontId="5" fillId="0" borderId="0" xfId="0" applyNumberFormat="1" applyFont="1"/>
    <xf numFmtId="41" fontId="55" fillId="27" borderId="15" xfId="185" applyNumberFormat="1" applyFont="1" applyFill="1" applyBorder="1" applyAlignment="1">
      <alignment horizontal="center" vertical="center"/>
    </xf>
    <xf numFmtId="0" fontId="56" fillId="26" borderId="0" xfId="182" applyFont="1" applyFill="1" applyBorder="1" applyAlignment="1">
      <alignment horizontal="left" vertical="center"/>
    </xf>
    <xf numFmtId="0" fontId="56" fillId="26" borderId="20" xfId="182" applyFont="1" applyFill="1" applyBorder="1" applyAlignment="1">
      <alignment horizontal="left" vertical="center"/>
    </xf>
    <xf numFmtId="41" fontId="5" fillId="26" borderId="15" xfId="185" applyNumberFormat="1" applyFont="1" applyFill="1" applyBorder="1" applyAlignment="1">
      <alignment horizontal="center" vertical="center"/>
    </xf>
    <xf numFmtId="0" fontId="5" fillId="26" borderId="15" xfId="0" applyFont="1" applyFill="1" applyBorder="1" applyAlignment="1">
      <alignment horizontal="center" vertical="center"/>
    </xf>
    <xf numFmtId="1" fontId="5" fillId="26" borderId="19" xfId="0" applyNumberFormat="1" applyFont="1" applyFill="1" applyBorder="1" applyAlignment="1">
      <alignment horizontal="center" vertical="center"/>
    </xf>
    <xf numFmtId="0" fontId="5" fillId="26" borderId="19" xfId="0" applyFont="1" applyFill="1" applyBorder="1" applyAlignment="1">
      <alignment horizontal="left" vertical="center"/>
    </xf>
    <xf numFmtId="0" fontId="5" fillId="26" borderId="18" xfId="0" applyFont="1" applyFill="1" applyBorder="1" applyAlignment="1">
      <alignment horizontal="left" vertical="center"/>
    </xf>
    <xf numFmtId="0" fontId="5" fillId="26" borderId="17" xfId="0" applyFont="1" applyFill="1" applyBorder="1" applyAlignment="1">
      <alignment vertical="center"/>
    </xf>
    <xf numFmtId="0" fontId="5" fillId="26" borderId="17" xfId="0" applyFont="1" applyFill="1" applyBorder="1" applyAlignment="1">
      <alignment horizontal="center" vertical="center"/>
    </xf>
    <xf numFmtId="0" fontId="5" fillId="0" borderId="20" xfId="0" applyFont="1" applyBorder="1"/>
    <xf numFmtId="0" fontId="54" fillId="0" borderId="0" xfId="0" applyFont="1"/>
    <xf numFmtId="0" fontId="3" fillId="0" borderId="0" xfId="0" quotePrefix="1" applyFont="1"/>
    <xf numFmtId="0" fontId="3" fillId="0" borderId="0" xfId="186" applyFont="1" applyAlignment="1">
      <alignment horizontal="left" vertical="top" wrapText="1"/>
    </xf>
    <xf numFmtId="0" fontId="3" fillId="0" borderId="0" xfId="186" quotePrefix="1" applyFont="1" applyAlignment="1">
      <alignment horizontal="left" vertical="top"/>
    </xf>
    <xf numFmtId="0" fontId="3" fillId="0" borderId="0" xfId="186" applyFont="1" applyAlignment="1">
      <alignment horizontal="left" vertical="top"/>
    </xf>
    <xf numFmtId="180" fontId="3" fillId="0" borderId="0" xfId="0" applyNumberFormat="1" applyFont="1" applyAlignment="1">
      <alignment horizontal="left"/>
    </xf>
    <xf numFmtId="4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180"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vertical="center"/>
    </xf>
    <xf numFmtId="0" fontId="53" fillId="0" borderId="0" xfId="0" applyFont="1" applyAlignment="1">
      <alignment vertical="center"/>
    </xf>
    <xf numFmtId="0" fontId="32" fillId="0" borderId="0" xfId="0" applyFont="1" applyAlignment="1">
      <alignment vertical="center"/>
    </xf>
    <xf numFmtId="0" fontId="52" fillId="0" borderId="0" xfId="0" applyFont="1" applyAlignment="1">
      <alignment vertical="center"/>
    </xf>
    <xf numFmtId="0" fontId="5" fillId="26" borderId="0" xfId="0" applyFont="1" applyFill="1"/>
    <xf numFmtId="0" fontId="32" fillId="0" borderId="0" xfId="0" applyFont="1" applyAlignment="1">
      <alignment horizontal="center" vertical="center"/>
    </xf>
    <xf numFmtId="0" fontId="3" fillId="0" borderId="0" xfId="0" applyFont="1" applyAlignment="1">
      <alignment horizontal="center" vertical="center"/>
    </xf>
    <xf numFmtId="0" fontId="3" fillId="0" borderId="0" xfId="186" applyFont="1" applyAlignment="1">
      <alignment horizontal="left" vertical="top" wrapText="1"/>
    </xf>
    <xf numFmtId="0" fontId="3" fillId="0" borderId="0" xfId="0" applyFont="1" applyAlignment="1">
      <alignment horizontal="left" vertical="center" wrapText="1"/>
    </xf>
    <xf numFmtId="0" fontId="5" fillId="0" borderId="0" xfId="0" applyFont="1" applyAlignment="1">
      <alignment horizontal="center"/>
    </xf>
    <xf numFmtId="0" fontId="48" fillId="0" borderId="0" xfId="0" applyFont="1" applyAlignment="1">
      <alignment horizontal="center"/>
    </xf>
    <xf numFmtId="0" fontId="55" fillId="27" borderId="15" xfId="0" applyFont="1" applyFill="1" applyBorder="1" applyAlignment="1">
      <alignment horizontal="center" vertical="center"/>
    </xf>
    <xf numFmtId="0" fontId="55" fillId="27" borderId="21" xfId="0" applyFont="1" applyFill="1" applyBorder="1" applyAlignment="1">
      <alignment horizontal="center" vertical="center"/>
    </xf>
    <xf numFmtId="0" fontId="55" fillId="27" borderId="16" xfId="0" applyFont="1" applyFill="1" applyBorder="1" applyAlignment="1">
      <alignment horizontal="center" vertical="center"/>
    </xf>
    <xf numFmtId="0" fontId="55" fillId="27" borderId="22" xfId="0" applyFont="1" applyFill="1" applyBorder="1" applyAlignment="1">
      <alignment horizontal="center" vertical="center"/>
    </xf>
    <xf numFmtId="0" fontId="55" fillId="27" borderId="20" xfId="0" applyFont="1" applyFill="1" applyBorder="1" applyAlignment="1">
      <alignment horizontal="center" vertical="center"/>
    </xf>
    <xf numFmtId="0" fontId="55" fillId="27" borderId="0" xfId="0" applyFont="1" applyFill="1" applyAlignment="1">
      <alignment horizontal="center" vertical="center"/>
    </xf>
    <xf numFmtId="0" fontId="55" fillId="27" borderId="10" xfId="0" applyFont="1" applyFill="1" applyBorder="1" applyAlignment="1">
      <alignment horizontal="center" vertical="center"/>
    </xf>
    <xf numFmtId="0" fontId="55" fillId="27" borderId="17" xfId="0" applyFont="1" applyFill="1" applyBorder="1" applyAlignment="1">
      <alignment horizontal="center" vertical="center"/>
    </xf>
    <xf numFmtId="0" fontId="55" fillId="27" borderId="18" xfId="0" applyFont="1" applyFill="1" applyBorder="1" applyAlignment="1">
      <alignment horizontal="center" vertical="center"/>
    </xf>
    <xf numFmtId="0" fontId="55" fillId="27" borderId="19" xfId="0" applyFont="1" applyFill="1" applyBorder="1" applyAlignment="1">
      <alignment horizontal="center" vertical="center"/>
    </xf>
    <xf numFmtId="0" fontId="55" fillId="27" borderId="23" xfId="0" applyFont="1" applyFill="1" applyBorder="1" applyAlignment="1">
      <alignment horizontal="center" vertical="center"/>
    </xf>
    <xf numFmtId="0" fontId="55" fillId="27" borderId="24" xfId="0" applyFont="1" applyFill="1" applyBorder="1" applyAlignment="1">
      <alignment horizontal="center" vertical="center"/>
    </xf>
    <xf numFmtId="179" fontId="55" fillId="27" borderId="23" xfId="185" applyNumberFormat="1" applyFont="1" applyFill="1" applyBorder="1" applyAlignment="1">
      <alignment horizontal="center" vertical="center" wrapText="1"/>
    </xf>
    <xf numFmtId="179" fontId="55" fillId="27" borderId="24" xfId="185" applyNumberFormat="1" applyFont="1" applyFill="1" applyBorder="1" applyAlignment="1">
      <alignment horizontal="center" vertical="center" wrapText="1"/>
    </xf>
    <xf numFmtId="179" fontId="55" fillId="27" borderId="23" xfId="185" applyNumberFormat="1" applyFont="1" applyFill="1" applyBorder="1" applyAlignment="1">
      <alignment horizontal="center" vertical="center"/>
    </xf>
    <xf numFmtId="179" fontId="55" fillId="27" borderId="24" xfId="185" applyNumberFormat="1" applyFont="1" applyFill="1" applyBorder="1" applyAlignment="1">
      <alignment horizontal="center" vertical="center"/>
    </xf>
  </cellXfs>
  <cellStyles count="253">
    <cellStyle name="12"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Body" xfId="27" xr:uid="{00000000-0005-0000-0000-00001A000000}"/>
    <cellStyle name="Calc Currency (0)" xfId="28" xr:uid="{00000000-0005-0000-0000-00001B000000}"/>
    <cellStyle name="Calculation" xfId="29" builtinId="22" customBuiltin="1"/>
    <cellStyle name="Check Cell" xfId="30" builtinId="23" customBuiltin="1"/>
    <cellStyle name="Comma" xfId="185" builtinId="3"/>
    <cellStyle name="Comma [0] 10" xfId="31" xr:uid="{00000000-0005-0000-0000-000020000000}"/>
    <cellStyle name="Comma [0] 10 2" xfId="187" xr:uid="{E8407746-5F9A-403E-8F7A-E208A46E4341}"/>
    <cellStyle name="Comma [0] 11" xfId="32" xr:uid="{00000000-0005-0000-0000-000021000000}"/>
    <cellStyle name="Comma [0] 11 2" xfId="188" xr:uid="{91FD5080-7E82-427A-B49F-C56E915F4054}"/>
    <cellStyle name="Comma [0] 12" xfId="33" xr:uid="{00000000-0005-0000-0000-000022000000}"/>
    <cellStyle name="Comma [0] 12 2" xfId="189" xr:uid="{053CD71E-1FAA-4553-A791-DFCCB29066A2}"/>
    <cellStyle name="Comma [0] 13" xfId="34" xr:uid="{00000000-0005-0000-0000-000023000000}"/>
    <cellStyle name="Comma [0] 14" xfId="35" xr:uid="{00000000-0005-0000-0000-000024000000}"/>
    <cellStyle name="Comma [0] 14 2" xfId="36" xr:uid="{00000000-0005-0000-0000-000025000000}"/>
    <cellStyle name="Comma [0] 14 2 2" xfId="191" xr:uid="{C7FACAC9-CC13-4C98-BA5A-59EB5AA776BE}"/>
    <cellStyle name="Comma [0] 14 3" xfId="37" xr:uid="{00000000-0005-0000-0000-000026000000}"/>
    <cellStyle name="Comma [0] 14 3 2" xfId="192" xr:uid="{3C45C369-E674-42E5-B7C1-38572EF2E388}"/>
    <cellStyle name="Comma [0] 14 4" xfId="38" xr:uid="{00000000-0005-0000-0000-000027000000}"/>
    <cellStyle name="Comma [0] 14 4 2" xfId="193" xr:uid="{E5460520-A139-4E6A-A5E4-CFCCA7554F5A}"/>
    <cellStyle name="Comma [0] 14 5" xfId="190" xr:uid="{B5B2E167-C1AC-4DAB-A863-D2DEBBF65011}"/>
    <cellStyle name="Comma [0] 15" xfId="39" xr:uid="{00000000-0005-0000-0000-000028000000}"/>
    <cellStyle name="Comma [0] 15 2" xfId="40" xr:uid="{00000000-0005-0000-0000-000029000000}"/>
    <cellStyle name="Comma [0] 15 2 2" xfId="195" xr:uid="{8DCD52C3-8B33-449D-9AE5-51A22C036CAA}"/>
    <cellStyle name="Comma [0] 15 3" xfId="41" xr:uid="{00000000-0005-0000-0000-00002A000000}"/>
    <cellStyle name="Comma [0] 15 3 2" xfId="196" xr:uid="{164291CB-224E-46FA-BFE5-28253356C0AC}"/>
    <cellStyle name="Comma [0] 15 4" xfId="194" xr:uid="{D3D84842-4E49-4980-8D93-2E6444633726}"/>
    <cellStyle name="Comma [0] 16" xfId="42" xr:uid="{00000000-0005-0000-0000-00002B000000}"/>
    <cellStyle name="Comma [0] 16 2" xfId="43" xr:uid="{00000000-0005-0000-0000-00002C000000}"/>
    <cellStyle name="Comma [0] 16 2 2" xfId="198" xr:uid="{8F363E93-0E65-4CE8-B0C6-4D6A00189234}"/>
    <cellStyle name="Comma [0] 16 3" xfId="44" xr:uid="{00000000-0005-0000-0000-00002D000000}"/>
    <cellStyle name="Comma [0] 16 3 2" xfId="199" xr:uid="{B7C31AB8-32D4-4F9F-B443-970730890EB2}"/>
    <cellStyle name="Comma [0] 16 4" xfId="197" xr:uid="{E6895290-59E6-43CA-A0C8-F80CDF83342C}"/>
    <cellStyle name="Comma [0] 2" xfId="45" xr:uid="{00000000-0005-0000-0000-00002E000000}"/>
    <cellStyle name="Comma [0] 2 2" xfId="46" xr:uid="{00000000-0005-0000-0000-00002F000000}"/>
    <cellStyle name="Comma [0] 2 2 2" xfId="200" xr:uid="{24369F32-A8DE-4CC6-B4D3-BAFA72FEFBCD}"/>
    <cellStyle name="Comma [0] 2 3" xfId="47" xr:uid="{00000000-0005-0000-0000-000030000000}"/>
    <cellStyle name="Comma [0] 2_3. Paket 3 ok" xfId="48" xr:uid="{00000000-0005-0000-0000-000031000000}"/>
    <cellStyle name="Comma [0] 3" xfId="49" xr:uid="{00000000-0005-0000-0000-000032000000}"/>
    <cellStyle name="Comma [0] 3 2" xfId="183" xr:uid="{F63371EE-3038-4D29-92B7-9DEABEC0B07F}"/>
    <cellStyle name="Comma [0] 3 3" xfId="201" xr:uid="{39755DAA-05D1-4FB8-B3F6-307A69391A6D}"/>
    <cellStyle name="Comma [0] 4" xfId="50" xr:uid="{00000000-0005-0000-0000-000033000000}"/>
    <cellStyle name="Comma [0] 4 2" xfId="51" xr:uid="{00000000-0005-0000-0000-000034000000}"/>
    <cellStyle name="Comma [0] 5" xfId="52" xr:uid="{00000000-0005-0000-0000-000035000000}"/>
    <cellStyle name="Comma [0] 5 2" xfId="202" xr:uid="{22367DBE-AA84-43A8-9F10-188FB4F15343}"/>
    <cellStyle name="Comma [0] 6" xfId="53" xr:uid="{00000000-0005-0000-0000-000036000000}"/>
    <cellStyle name="Comma [0] 6 2" xfId="54" xr:uid="{00000000-0005-0000-0000-000037000000}"/>
    <cellStyle name="Comma [0] 6 2 2" xfId="204" xr:uid="{616FE8C7-5D63-4A69-B37A-AA8498841E2F}"/>
    <cellStyle name="Comma [0] 6 3" xfId="203" xr:uid="{9FF6666F-AECE-4FBC-A06B-707E624A939B}"/>
    <cellStyle name="Comma [0] 7" xfId="55" xr:uid="{00000000-0005-0000-0000-000038000000}"/>
    <cellStyle name="Comma [0] 8" xfId="56" xr:uid="{00000000-0005-0000-0000-000039000000}"/>
    <cellStyle name="Comma [0] 8 2" xfId="205" xr:uid="{25B63446-19A9-480D-AF85-D48BFFDAE8B7}"/>
    <cellStyle name="Comma [0] 9" xfId="57" xr:uid="{00000000-0005-0000-0000-00003A000000}"/>
    <cellStyle name="Comma [0] 9 2" xfId="206" xr:uid="{37C9DAAA-1121-4886-8543-62C43D3A6163}"/>
    <cellStyle name="Comma 10" xfId="58" xr:uid="{00000000-0005-0000-0000-00003B000000}"/>
    <cellStyle name="Comma 10 2" xfId="59" xr:uid="{00000000-0005-0000-0000-00003C000000}"/>
    <cellStyle name="Comma 10 2 2" xfId="208" xr:uid="{D4B06887-C211-4485-8B66-4FB66AB152C9}"/>
    <cellStyle name="Comma 10 3" xfId="60" xr:uid="{00000000-0005-0000-0000-00003D000000}"/>
    <cellStyle name="Comma 10 3 2" xfId="209" xr:uid="{3E404A2C-B178-443F-A88C-28B19FDE7F46}"/>
    <cellStyle name="Comma 10 4" xfId="207" xr:uid="{615F908B-334E-4706-A7B7-5DAC4B94E2D0}"/>
    <cellStyle name="Comma 11" xfId="252" xr:uid="{75C9EC07-A92A-4F9A-A659-58439BAA9698}"/>
    <cellStyle name="Comma 2" xfId="61" xr:uid="{00000000-0005-0000-0000-00003E000000}"/>
    <cellStyle name="Comma 2 2" xfId="62" xr:uid="{00000000-0005-0000-0000-00003F000000}"/>
    <cellStyle name="Comma 2 2 2" xfId="63" xr:uid="{00000000-0005-0000-0000-000040000000}"/>
    <cellStyle name="Comma 2 3" xfId="64" xr:uid="{00000000-0005-0000-0000-000041000000}"/>
    <cellStyle name="Comma 2 3 2" xfId="210" xr:uid="{44B39474-642A-4CE1-8C29-8B84B14FBD81}"/>
    <cellStyle name="Comma 2 4" xfId="65" xr:uid="{00000000-0005-0000-0000-000042000000}"/>
    <cellStyle name="Comma 2 4 2" xfId="211" xr:uid="{C533D592-936A-4CED-AEC0-C9CAC1451692}"/>
    <cellStyle name="Comma 2 5" xfId="66" xr:uid="{00000000-0005-0000-0000-000043000000}"/>
    <cellStyle name="Comma 2 5 2" xfId="212" xr:uid="{20895301-23B3-4BE6-B08F-536BC699C8B6}"/>
    <cellStyle name="Comma 2 6" xfId="67" xr:uid="{00000000-0005-0000-0000-000044000000}"/>
    <cellStyle name="Comma 2 6 2" xfId="213" xr:uid="{A8C70BA3-E9C3-40AB-A0CE-C5DE073EAD98}"/>
    <cellStyle name="Comma 2 7" xfId="68" xr:uid="{00000000-0005-0000-0000-000045000000}"/>
    <cellStyle name="Comma 2 7 2" xfId="214" xr:uid="{5F908271-AEC7-4E83-97CA-D2D0285D60D3}"/>
    <cellStyle name="Comma 2_HPS - OE" xfId="69" xr:uid="{00000000-0005-0000-0000-000046000000}"/>
    <cellStyle name="Comma 3" xfId="70" xr:uid="{00000000-0005-0000-0000-000047000000}"/>
    <cellStyle name="Comma 3 2" xfId="71" xr:uid="{00000000-0005-0000-0000-000048000000}"/>
    <cellStyle name="Comma 3 2 2" xfId="216" xr:uid="{9E88BF5C-7FCE-4EBB-8A91-748574B5CCA8}"/>
    <cellStyle name="Comma 3 3" xfId="72" xr:uid="{00000000-0005-0000-0000-000049000000}"/>
    <cellStyle name="Comma 3 4" xfId="215" xr:uid="{E013BC42-565D-4D48-9B2B-BAF09972AAE2}"/>
    <cellStyle name="Comma 3_3. Paket 3 ok" xfId="73" xr:uid="{00000000-0005-0000-0000-00004A000000}"/>
    <cellStyle name="Comma 4" xfId="74" xr:uid="{00000000-0005-0000-0000-00004B000000}"/>
    <cellStyle name="Comma 4 2" xfId="75" xr:uid="{00000000-0005-0000-0000-00004C000000}"/>
    <cellStyle name="Comma 4 3" xfId="76" xr:uid="{00000000-0005-0000-0000-00004D000000}"/>
    <cellStyle name="Comma 4 4" xfId="217" xr:uid="{1759FDF0-5165-4B1E-B436-BF6209C28493}"/>
    <cellStyle name="Comma 5" xfId="77" xr:uid="{00000000-0005-0000-0000-00004E000000}"/>
    <cellStyle name="Comma 6" xfId="78" xr:uid="{00000000-0005-0000-0000-00004F000000}"/>
    <cellStyle name="Comma 6 2" xfId="79" xr:uid="{00000000-0005-0000-0000-000050000000}"/>
    <cellStyle name="Comma 6 2 2" xfId="219" xr:uid="{AA544BBC-E5D4-49EE-BCEA-BBCA6A5C20D3}"/>
    <cellStyle name="Comma 6 3" xfId="218" xr:uid="{856D7179-0279-4974-A527-40E723EF9016}"/>
    <cellStyle name="Comma 7" xfId="80" xr:uid="{00000000-0005-0000-0000-000051000000}"/>
    <cellStyle name="Comma 8" xfId="81" xr:uid="{00000000-0005-0000-0000-000052000000}"/>
    <cellStyle name="Comma 8 2" xfId="82" xr:uid="{00000000-0005-0000-0000-000053000000}"/>
    <cellStyle name="Comma 8 2 2" xfId="221" xr:uid="{2D929EB0-C097-4254-8FCA-72B616A7D781}"/>
    <cellStyle name="Comma 8 3" xfId="220" xr:uid="{A4CA044E-CF28-44BA-9A6C-8B195C8EED36}"/>
    <cellStyle name="Comma 9" xfId="83" xr:uid="{00000000-0005-0000-0000-000054000000}"/>
    <cellStyle name="Comma 9 2" xfId="84" xr:uid="{00000000-0005-0000-0000-000055000000}"/>
    <cellStyle name="Comma 9 2 2" xfId="223" xr:uid="{A8C23745-5889-48D8-BF6A-6196AD74A26E}"/>
    <cellStyle name="Comma 9 3" xfId="85" xr:uid="{00000000-0005-0000-0000-000056000000}"/>
    <cellStyle name="Comma 9 3 2" xfId="224" xr:uid="{5D59117F-0403-409A-8E9F-759DA86CF269}"/>
    <cellStyle name="Comma 9 4" xfId="222" xr:uid="{1C3B8ECA-0920-4B2D-B293-D577991A5AAD}"/>
    <cellStyle name="Copied" xfId="86" xr:uid="{00000000-0005-0000-0000-000057000000}"/>
    <cellStyle name="Currency [0] 2" xfId="87" xr:uid="{00000000-0005-0000-0000-000058000000}"/>
    <cellStyle name="Currency 2" xfId="88" xr:uid="{00000000-0005-0000-0000-000059000000}"/>
    <cellStyle name="Currency 2 2" xfId="89" xr:uid="{00000000-0005-0000-0000-00005A000000}"/>
    <cellStyle name="Currency 2 2 2" xfId="226" xr:uid="{0D8D1843-F0BE-4FE7-B549-47B69EBC20EF}"/>
    <cellStyle name="Currency 2 3" xfId="90" xr:uid="{00000000-0005-0000-0000-00005B000000}"/>
    <cellStyle name="Currency 2 3 2" xfId="227" xr:uid="{7C7998FF-81CF-4839-8AB8-0BC15D19B082}"/>
    <cellStyle name="Currency 2 4" xfId="91" xr:uid="{00000000-0005-0000-0000-00005C000000}"/>
    <cellStyle name="Currency 2 4 2" xfId="228" xr:uid="{DE47AED1-5829-456C-A3C8-E0B155A7DED9}"/>
    <cellStyle name="Currency 2 5" xfId="225" xr:uid="{6C6F33A6-7E92-4230-81D1-09DDF28DA4EC}"/>
    <cellStyle name="Currency 3" xfId="92" xr:uid="{00000000-0005-0000-0000-00005D000000}"/>
    <cellStyle name="Currency 3 2" xfId="93" xr:uid="{00000000-0005-0000-0000-00005E000000}"/>
    <cellStyle name="Currency 3 2 2" xfId="230" xr:uid="{F5BA4806-1409-4E18-8B73-23762D242DBE}"/>
    <cellStyle name="Currency 3 3" xfId="94" xr:uid="{00000000-0005-0000-0000-00005F000000}"/>
    <cellStyle name="Currency 3 3 2" xfId="231" xr:uid="{496B352E-55D1-4514-8A8F-5576BAD7C91E}"/>
    <cellStyle name="Currency 3 4" xfId="95" xr:uid="{00000000-0005-0000-0000-000060000000}"/>
    <cellStyle name="Currency 3 5" xfId="229" xr:uid="{277691D8-8958-435C-A9F5-4C1CEED23264}"/>
    <cellStyle name="Date" xfId="96" xr:uid="{00000000-0005-0000-0000-000061000000}"/>
    <cellStyle name="Entered" xfId="97" xr:uid="{00000000-0005-0000-0000-000062000000}"/>
    <cellStyle name="Excel Built-in Normal" xfId="98" xr:uid="{00000000-0005-0000-0000-000063000000}"/>
    <cellStyle name="Explanatory Text" xfId="99" builtinId="53" customBuiltin="1"/>
    <cellStyle name="Fixed" xfId="100" xr:uid="{00000000-0005-0000-0000-000065000000}"/>
    <cellStyle name="Good" xfId="101" builtinId="26" customBuiltin="1"/>
    <cellStyle name="Grey" xfId="102" xr:uid="{00000000-0005-0000-0000-000067000000}"/>
    <cellStyle name="Grey 2" xfId="103" xr:uid="{00000000-0005-0000-0000-000068000000}"/>
    <cellStyle name="Grey 3" xfId="104" xr:uid="{00000000-0005-0000-0000-000069000000}"/>
    <cellStyle name="Grey 4" xfId="105" xr:uid="{00000000-0005-0000-0000-00006A000000}"/>
    <cellStyle name="Header1" xfId="106" xr:uid="{00000000-0005-0000-0000-00006B000000}"/>
    <cellStyle name="Header2" xfId="107" xr:uid="{00000000-0005-0000-0000-00006C000000}"/>
    <cellStyle name="Heading 1" xfId="108" builtinId="16" customBuiltin="1"/>
    <cellStyle name="Heading 2" xfId="109" builtinId="17" customBuiltin="1"/>
    <cellStyle name="Heading 3" xfId="110" builtinId="18" customBuiltin="1"/>
    <cellStyle name="Heading 4" xfId="111" builtinId="19" customBuiltin="1"/>
    <cellStyle name="Heading1" xfId="112" xr:uid="{00000000-0005-0000-0000-000071000000}"/>
    <cellStyle name="Heading2" xfId="113" xr:uid="{00000000-0005-0000-0000-000072000000}"/>
    <cellStyle name="Hyperlink" xfId="182" builtinId="8"/>
    <cellStyle name="Hyperlink 2" xfId="114" xr:uid="{00000000-0005-0000-0000-000074000000}"/>
    <cellStyle name="Input" xfId="115" builtinId="20" customBuiltin="1"/>
    <cellStyle name="Input [yellow]" xfId="116" xr:uid="{00000000-0005-0000-0000-000076000000}"/>
    <cellStyle name="Input [yellow] 2" xfId="117" xr:uid="{00000000-0005-0000-0000-000077000000}"/>
    <cellStyle name="Input [yellow] 3" xfId="118" xr:uid="{00000000-0005-0000-0000-000078000000}"/>
    <cellStyle name="Input [yellow] 4" xfId="119" xr:uid="{00000000-0005-0000-0000-000079000000}"/>
    <cellStyle name="Linked Cell" xfId="120" builtinId="24" customBuiltin="1"/>
    <cellStyle name="m" xfId="121" xr:uid="{00000000-0005-0000-0000-00007B000000}"/>
    <cellStyle name="m_PENAWARAN BANGUNAN LENGKAP" xfId="122" xr:uid="{00000000-0005-0000-0000-00007C000000}"/>
    <cellStyle name="m_PENAWARAN BANGUNAN LENGKAP_PENAWARAN PLAT KUICKER. CV. MEKAR" xfId="123" xr:uid="{00000000-0005-0000-0000-00007D000000}"/>
    <cellStyle name="Millares [0]_Well Timing" xfId="124" xr:uid="{00000000-0005-0000-0000-00007E000000}"/>
    <cellStyle name="Millares_Well Timing" xfId="125" xr:uid="{00000000-0005-0000-0000-00007F000000}"/>
    <cellStyle name="Moneda [0]_Well Timing" xfId="126" xr:uid="{00000000-0005-0000-0000-000080000000}"/>
    <cellStyle name="Moneda_Well Timing" xfId="127" xr:uid="{00000000-0005-0000-0000-000081000000}"/>
    <cellStyle name="Neutral" xfId="128" builtinId="28" customBuiltin="1"/>
    <cellStyle name="Normal" xfId="0" builtinId="0"/>
    <cellStyle name="Normal - Style1" xfId="129" xr:uid="{00000000-0005-0000-0000-000084000000}"/>
    <cellStyle name="Normal 10" xfId="130" xr:uid="{00000000-0005-0000-0000-000085000000}"/>
    <cellStyle name="Normal 10 2" xfId="131" xr:uid="{00000000-0005-0000-0000-000086000000}"/>
    <cellStyle name="Normal 11" xfId="132" xr:uid="{00000000-0005-0000-0000-000087000000}"/>
    <cellStyle name="Normal 12" xfId="133" xr:uid="{00000000-0005-0000-0000-000088000000}"/>
    <cellStyle name="Normal 13" xfId="134" xr:uid="{00000000-0005-0000-0000-000089000000}"/>
    <cellStyle name="Normal 14" xfId="135" xr:uid="{00000000-0005-0000-0000-00008A000000}"/>
    <cellStyle name="Normal 14 2" xfId="136" xr:uid="{00000000-0005-0000-0000-00008B000000}"/>
    <cellStyle name="Normal 14_RAB GEDUNG PERTEMUAN" xfId="137" xr:uid="{00000000-0005-0000-0000-00008C000000}"/>
    <cellStyle name="Normal 15" xfId="138" xr:uid="{00000000-0005-0000-0000-00008D000000}"/>
    <cellStyle name="Normal 16" xfId="139" xr:uid="{00000000-0005-0000-0000-00008E000000}"/>
    <cellStyle name="Normal 17" xfId="140" xr:uid="{00000000-0005-0000-0000-00008F000000}"/>
    <cellStyle name="Normal 18" xfId="141" xr:uid="{00000000-0005-0000-0000-000090000000}"/>
    <cellStyle name="Normal 19" xfId="186" xr:uid="{F042C32C-D0C4-4474-B632-8676235B3D82}"/>
    <cellStyle name="Normal 2" xfId="142" xr:uid="{00000000-0005-0000-0000-000091000000}"/>
    <cellStyle name="Normal 2 12" xfId="143" xr:uid="{00000000-0005-0000-0000-000092000000}"/>
    <cellStyle name="Normal 2 12 2" xfId="232" xr:uid="{AE0EC04F-A9BA-43C1-9968-73B67E28331E}"/>
    <cellStyle name="Normal 2 2" xfId="144" xr:uid="{00000000-0005-0000-0000-000093000000}"/>
    <cellStyle name="Normal 2 2 2" xfId="145" xr:uid="{00000000-0005-0000-0000-000094000000}"/>
    <cellStyle name="Normal 2 2 2 2" xfId="234" xr:uid="{1B220B07-6CD9-4113-B075-CC4C6DE2A518}"/>
    <cellStyle name="Normal 2 2 3" xfId="233" xr:uid="{DD060168-2DB1-42B6-A487-8DCDF4826276}"/>
    <cellStyle name="Normal 2 3" xfId="146" xr:uid="{00000000-0005-0000-0000-000095000000}"/>
    <cellStyle name="Normal 2 3 2" xfId="235" xr:uid="{E8DBEC4E-9A04-4160-984E-067096883E95}"/>
    <cellStyle name="Normal 2_1. Paket 1 ok" xfId="147" xr:uid="{00000000-0005-0000-0000-000096000000}"/>
    <cellStyle name="Normal 3" xfId="148" xr:uid="{00000000-0005-0000-0000-000097000000}"/>
    <cellStyle name="Normal 3 2" xfId="149" xr:uid="{00000000-0005-0000-0000-000098000000}"/>
    <cellStyle name="Normal 3 3" xfId="236" xr:uid="{05094BBE-F957-44DD-A871-DCC5EABE5DD3}"/>
    <cellStyle name="Normal 3_BKU JUNI" xfId="184" xr:uid="{0D3F4BEA-7EF1-4A3E-AA11-46DFC89760F3}"/>
    <cellStyle name="Normal 4" xfId="150" xr:uid="{00000000-0005-0000-0000-00009A000000}"/>
    <cellStyle name="Normal 4 2" xfId="151" xr:uid="{00000000-0005-0000-0000-00009B000000}"/>
    <cellStyle name="Normal 4_Book1" xfId="152" xr:uid="{00000000-0005-0000-0000-00009C000000}"/>
    <cellStyle name="Normal 5" xfId="153" xr:uid="{00000000-0005-0000-0000-00009D000000}"/>
    <cellStyle name="Normal 6" xfId="154" xr:uid="{00000000-0005-0000-0000-00009E000000}"/>
    <cellStyle name="Normal 6 2" xfId="155" xr:uid="{00000000-0005-0000-0000-00009F000000}"/>
    <cellStyle name="Normal 6 2 2" xfId="238" xr:uid="{9CC5558C-A6D6-40F5-A1C9-2CCEA5382938}"/>
    <cellStyle name="Normal 6 3" xfId="156" xr:uid="{00000000-0005-0000-0000-0000A0000000}"/>
    <cellStyle name="Normal 6 3 2" xfId="239" xr:uid="{56A36AF4-FB14-4930-9C2C-003D17D0C6F1}"/>
    <cellStyle name="Normal 6 4" xfId="157" xr:uid="{00000000-0005-0000-0000-0000A1000000}"/>
    <cellStyle name="Normal 6 4 2" xfId="240" xr:uid="{9B993C0E-84B3-46DF-B6AE-EA194E1EF087}"/>
    <cellStyle name="Normal 6 5" xfId="237" xr:uid="{342D3EE9-96A3-46F9-89F9-BB60A2178E94}"/>
    <cellStyle name="Normal 6_LAPORAN MINGGUAN BDRS POBUNDAYAN" xfId="158" xr:uid="{00000000-0005-0000-0000-0000A2000000}"/>
    <cellStyle name="Normal 7" xfId="159" xr:uid="{00000000-0005-0000-0000-0000A3000000}"/>
    <cellStyle name="Normal 8" xfId="160" xr:uid="{00000000-0005-0000-0000-0000A4000000}"/>
    <cellStyle name="Normal 8 2" xfId="161" xr:uid="{00000000-0005-0000-0000-0000A5000000}"/>
    <cellStyle name="Normal 8 2 2" xfId="241" xr:uid="{29758E75-1C1D-4DA7-9E16-3D3C962CA97E}"/>
    <cellStyle name="Normal 8 3" xfId="162" xr:uid="{00000000-0005-0000-0000-0000A6000000}"/>
    <cellStyle name="Normal 8 3 2" xfId="242" xr:uid="{DB84AA4D-CE2B-445B-972C-3FD0D29AA1A5}"/>
    <cellStyle name="Normal 8 4" xfId="163" xr:uid="{00000000-0005-0000-0000-0000A7000000}"/>
    <cellStyle name="Normal 8 4 2" xfId="243" xr:uid="{B4102FF8-E554-4F61-B40A-E23A411DF456}"/>
    <cellStyle name="Normal 9" xfId="164" xr:uid="{00000000-0005-0000-0000-0000A8000000}"/>
    <cellStyle name="Normal 9 2" xfId="165" xr:uid="{00000000-0005-0000-0000-0000A9000000}"/>
    <cellStyle name="Normal 9 2 2" xfId="245" xr:uid="{684880F2-B2E9-4F72-B5B1-FED87CF82CD7}"/>
    <cellStyle name="Normal 9 3" xfId="166" xr:uid="{00000000-0005-0000-0000-0000AA000000}"/>
    <cellStyle name="Normal 9 3 2" xfId="246" xr:uid="{C7100976-B81D-421B-BD6C-68B772D08C1E}"/>
    <cellStyle name="Normal 9 4" xfId="244" xr:uid="{D1B04DB7-92FA-4BAA-BEA4-1A043B5CD1EF}"/>
    <cellStyle name="Normal[0]" xfId="167" xr:uid="{00000000-0005-0000-0000-0000AB000000}"/>
    <cellStyle name="Note" xfId="168" builtinId="10" customBuiltin="1"/>
    <cellStyle name="Output" xfId="169" builtinId="21" customBuiltin="1"/>
    <cellStyle name="Percent [2]" xfId="170" xr:uid="{00000000-0005-0000-0000-0000BA000000}"/>
    <cellStyle name="Percent [2] 2" xfId="247" xr:uid="{4F3F15C7-7E1F-45D0-BE00-E0974C54910A}"/>
    <cellStyle name="Percent 2" xfId="171" xr:uid="{00000000-0005-0000-0000-0000BB000000}"/>
    <cellStyle name="Percent 2 2" xfId="172" xr:uid="{00000000-0005-0000-0000-0000BC000000}"/>
    <cellStyle name="Percent 2 2 2" xfId="248" xr:uid="{ABB87F4A-7427-46A6-9094-D7DA85EC026E}"/>
    <cellStyle name="Percent 2 3" xfId="173" xr:uid="{00000000-0005-0000-0000-0000BD000000}"/>
    <cellStyle name="Percent 2 3 2" xfId="249" xr:uid="{494A3B64-FBE3-406F-ABC3-DD26D4744DDD}"/>
    <cellStyle name="Percent 2 4" xfId="174" xr:uid="{00000000-0005-0000-0000-0000BE000000}"/>
    <cellStyle name="Percent 2 4 2" xfId="250" xr:uid="{3BFC4FEB-95F8-4ABE-991A-5B2DDF105995}"/>
    <cellStyle name="Percent 3" xfId="175" xr:uid="{00000000-0005-0000-0000-0000BF000000}"/>
    <cellStyle name="Percent 3 2" xfId="251" xr:uid="{21EEB853-D89F-4DB5-86A9-672D4B59D89C}"/>
    <cellStyle name="Percent 4" xfId="176" xr:uid="{00000000-0005-0000-0000-0000C0000000}"/>
    <cellStyle name="RevList" xfId="177" xr:uid="{00000000-0005-0000-0000-0000C1000000}"/>
    <cellStyle name="Subtotal" xfId="178" xr:uid="{00000000-0005-0000-0000-0000C2000000}"/>
    <cellStyle name="Title" xfId="179" builtinId="15" customBuiltin="1"/>
    <cellStyle name="Total" xfId="180" builtinId="25" customBuiltin="1"/>
    <cellStyle name="Warning Text" xfId="181" builtinId="11" customBuiltin="1"/>
  </cellStyles>
  <dxfs count="0"/>
  <tableStyles count="0" defaultTableStyle="TableStyleMedium2" defaultPivotStyle="PivotStyleMedium9"/>
  <colors>
    <mruColors>
      <color rgb="FF66FFFF"/>
      <color rgb="FFFF5050"/>
      <color rgb="FFCCFF99"/>
      <color rgb="FF99FF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8" Type="http://schemas.openxmlformats.org/officeDocument/2006/relationships/externalLink" Target="externalLinks/externalLink6.xml"/><Relationship Id="rId51"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114300</xdr:rowOff>
    </xdr:from>
    <xdr:to>
      <xdr:col>1</xdr:col>
      <xdr:colOff>28576</xdr:colOff>
      <xdr:row>45</xdr:row>
      <xdr:rowOff>114300</xdr:rowOff>
    </xdr:to>
    <xdr:sp macro="" textlink="">
      <xdr:nvSpPr>
        <xdr:cNvPr id="2" name="Line 1">
          <a:extLst>
            <a:ext uri="{FF2B5EF4-FFF2-40B4-BE49-F238E27FC236}">
              <a16:creationId xmlns:a16="http://schemas.microsoft.com/office/drawing/2014/main" id="{F2FC00F8-F448-458F-A553-71FE35C9661D}"/>
            </a:ext>
          </a:extLst>
        </xdr:cNvPr>
        <xdr:cNvSpPr>
          <a:spLocks noChangeShapeType="1"/>
        </xdr:cNvSpPr>
      </xdr:nvSpPr>
      <xdr:spPr bwMode="auto">
        <a:xfrm>
          <a:off x="609600" y="8972550"/>
          <a:ext cx="28576" cy="0"/>
        </a:xfrm>
        <a:prstGeom prst="line">
          <a:avLst/>
        </a:prstGeom>
        <a:noFill/>
        <a:ln w="57150" cmpd="thinThick">
          <a:solidFill>
            <a:srgbClr val="000000"/>
          </a:solidFill>
          <a:round/>
          <a:headEnd/>
          <a:tailEnd/>
        </a:ln>
      </xdr:spPr>
    </xdr:sp>
    <xdr:clientData/>
  </xdr:twoCellAnchor>
  <xdr:twoCellAnchor>
    <xdr:from>
      <xdr:col>1</xdr:col>
      <xdr:colOff>0</xdr:colOff>
      <xdr:row>6</xdr:row>
      <xdr:rowOff>114300</xdr:rowOff>
    </xdr:from>
    <xdr:to>
      <xdr:col>1</xdr:col>
      <xdr:colOff>28576</xdr:colOff>
      <xdr:row>6</xdr:row>
      <xdr:rowOff>114300</xdr:rowOff>
    </xdr:to>
    <xdr:sp macro="" textlink="">
      <xdr:nvSpPr>
        <xdr:cNvPr id="3" name="Line 1">
          <a:extLst>
            <a:ext uri="{FF2B5EF4-FFF2-40B4-BE49-F238E27FC236}">
              <a16:creationId xmlns:a16="http://schemas.microsoft.com/office/drawing/2014/main" id="{37D38689-6C6C-48E1-8E1A-9A8ED64109E1}"/>
            </a:ext>
          </a:extLst>
        </xdr:cNvPr>
        <xdr:cNvSpPr>
          <a:spLocks noChangeShapeType="1"/>
        </xdr:cNvSpPr>
      </xdr:nvSpPr>
      <xdr:spPr bwMode="auto">
        <a:xfrm>
          <a:off x="609600" y="1400175"/>
          <a:ext cx="28576" cy="0"/>
        </a:xfrm>
        <a:prstGeom prst="line">
          <a:avLst/>
        </a:prstGeom>
        <a:noFill/>
        <a:ln w="57150" cmpd="thinThick">
          <a:solidFill>
            <a:srgbClr val="000000"/>
          </a:solidFill>
          <a:round/>
          <a:headEnd/>
          <a:tailEnd/>
        </a:ln>
      </xdr:spPr>
    </xdr:sp>
    <xdr:clientData/>
  </xdr:twoCellAnchor>
  <xdr:twoCellAnchor editAs="oneCell">
    <xdr:from>
      <xdr:col>1</xdr:col>
      <xdr:colOff>47625</xdr:colOff>
      <xdr:row>1</xdr:row>
      <xdr:rowOff>9525</xdr:rowOff>
    </xdr:from>
    <xdr:to>
      <xdr:col>6</xdr:col>
      <xdr:colOff>1333500</xdr:colOff>
      <xdr:row>6</xdr:row>
      <xdr:rowOff>88107</xdr:rowOff>
    </xdr:to>
    <xdr:pic>
      <xdr:nvPicPr>
        <xdr:cNvPr id="5" name="Picture 4">
          <a:extLst>
            <a:ext uri="{FF2B5EF4-FFF2-40B4-BE49-F238E27FC236}">
              <a16:creationId xmlns:a16="http://schemas.microsoft.com/office/drawing/2014/main" id="{7994DAEC-16BF-A428-5E89-3FAE1E099FDB}"/>
            </a:ext>
          </a:extLst>
        </xdr:cNvPr>
        <xdr:cNvPicPr>
          <a:picLocks noChangeAspect="1"/>
        </xdr:cNvPicPr>
      </xdr:nvPicPr>
      <xdr:blipFill>
        <a:blip xmlns:r="http://schemas.openxmlformats.org/officeDocument/2006/relationships" r:embed="rId1"/>
        <a:stretch>
          <a:fillRect/>
        </a:stretch>
      </xdr:blipFill>
      <xdr:spPr>
        <a:xfrm>
          <a:off x="657225" y="171450"/>
          <a:ext cx="6600825" cy="1335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NAWARAN%202006\AI%20TUGAS%20KULIAH\APBN\Seksi%20VIII%20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ENAWARAN%202006\AI%20TUGAS%20KULIAH\APBN\TENDER\OE%20Dumag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TENDER\OE%20Dumag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APBN\Seksi%20VIII%20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Seksi%20VIII%20P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k%20eddy%20back%20up/Users/Wan%20Supit/AppData/Roaming/Microsoft/Excel/RAB%20%202009%20%20CS/PENAWARAN%202006/AI%20TUGAS%20KULIAH/APBN/TENDER/OE%20Dumag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APBN\TENDER\OE%20Dumag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K%20EDDY/KUMPULAN%20RAB%202010/RAB%20%202009%20%20CS/PENAWARAN%202006/AI%20TUGAS%20KULIAH/APBN/Seksi%20VIII%20Pe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TENDER\OE%20Dumag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ASIS/PROYEK%202010/BOLTIM/MOAT-ATOGA/RAB/BOQ%20KOSONG/Sinar%20Bulaw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pu%20min\paket%2021%2000%20rehab%20kantor%20bupati%20minaha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20eddy%20back%20up/Users/Wan%20Supit/AppData/Roaming/Microsoft/Excel/RAB%20%202009%20%20CS/PENAWARAN%202006/AI%20TUGAS%20KULIAH/APBN/Seksi%20VIII%20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ANALISA%20RSU%20MERAUK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BOQ\perbinda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enawaran\motongkad\CV.%20SARIWONO\file%20penawra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BILL%202008%20BINA%20MARGA\PEY%20@STUDIO\file%20penawra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PU%20KK%202010\LAPEN%20MANGGALA\CV.rainbow\PENAWARANO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APBN\Seksi%20VIII%20P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My%20Documents\~%20ADMINISTRATORs%20DOCUMENT\A%20HWA\Master%20Penawaran%20PU%202008\1-BOQ.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Documents%20and%20Settings\User\My%20Documents\yayankh\My%20Documents\WIDYA\PROYEK%202002\Bag%2002\OE\gapur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OQ\olo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STER%20%20BM%202009%20MOGOYUNGGU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isa\ISA\ASRO\RAB%20SD%20BOALEM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ina%20marga%202009\APBN\Seksi%20VIII%20Pe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ATA%20CONSULTAN\penawaran\rumah%20sakit\CV.%20POGOGUL%20JAYA\CV.%20POGOGUL%20JAY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MASTER%20%20BM%202009%20MOGOYUNGGUNG%2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ASCA%20GRED%203\PENAWARAN%20PURWOREJO%20TIMUR.XLS\Documents%20and%20Settings\Indo%20Berka\My%20Documents\mjn\BIDDING\ROAD\Tarohan-Puluta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ENAWARAN%202006\AI%20TUGAS%20KULIAH\2004\rab\MOLINOW%20SMP%20II-tam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bina%20marga%202009\Timbukar\DB-TIMBUK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RAB%20SDN%202%20KOMU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PENAWARAN%202006\AI%20TUGAS%20KULIAH\2004\rab\MOLINOW%20SMP%20II-tam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ina%20marga%202009\MASTER%20%20BM%202009%20MOGOYUNGGUNG%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PENAWARAN%202006\DINAS%20PU%20PROV\JEMBATAN%20BINIHA\RAB%20ANALISA%20SN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ciptakary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TIME%20SCHEDULL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Documents%20and%20Settings\User\My%20Documents\yayankh\My%20Documents\WIDYA\PROYEK%202002\Bag%2002\OE\gapur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RAB%20SATAP\BOLMONG\RAB%20SDN%202%20KOMU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nts%20and%20Settings/pex/Desktop/MASTER%20PENAWARAN%20KK%202010%20BINA%20MARGA.xls" TargetMode="External"/></Relationships>
</file>

<file path=xl/externalLinks/_rels/externalLink46.xml.rels><?xml version="1.0" encoding="UTF-8" standalone="yes"?>
<Relationships xmlns="http://schemas.openxmlformats.org/package/2006/relationships"><Relationship Id="rId2" Type="http://schemas.microsoft.com/office/2019/04/relationships/externalLinkLongPath" Target="file:///E:\DATA%20MULTIMEDIA\PROJECT%202009\DATA%20CONSULTAN\PENAWARAN%20ACEN\NEVRI\PASCA%20GRED%203\PENAWARAN%20PURWOREJO%20TIMUR.XLS\DATA%20MULTIMEDIA\PROJECT%202009\DATA%20CONSULTAN\consultan%20rsu\K%20O%20N%20S%20U%20L%20T%20A%20N\K%20A%20B.%20%20S%20A%20T%20A%20L\Essang-Rainis\RAB%20ESSANG-RAINIS%20(HRS)%20?390C831E" TargetMode="External"/><Relationship Id="rId1" Type="http://schemas.openxmlformats.org/officeDocument/2006/relationships/externalLinkPath" Target="file:///\\390C831E\RAB%20ESSANG-RAINIS%20(HRS)%2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AHUN%202008\KOTA-KOTAMOBAGU\TUMOBOI-MOYAG\PENAWARAN\CV.%20FITRA%20SILV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HUN%202009\BOLMONG%20INDUK\TAMY\LINGKUNGAN%20HIDUP\CV.%20RAFI%20KURNIA%20JAYA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ATA%202009\Panitia%20Lelang%202009\RAB%20HPS%20SAMUA%20PANITIA%202009\BINA%20MARGA\22%20HPS%20JALAN%20PINOGALUMAN%20-LABUANG%20UKI%20F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ina%20marga%202009\BILL%202008%20BINA%20MARGA\PEY%20@STUDIO\file%20penawr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Seksi%20VIII%20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a (2)"/>
      <sheetName val="Div7b"/>
      <sheetName val="Div7c"/>
      <sheetName val="Div8a"/>
      <sheetName val="Div8b"/>
      <sheetName val="HS"/>
      <sheetName val="Utama"/>
      <sheetName val="Lamp8"/>
      <sheetName val="Lamp"/>
      <sheetName val="SKon"/>
      <sheetName val="Jadwal"/>
      <sheetName val="Daf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46">
          <cell r="K846">
            <v>10960</v>
          </cell>
        </row>
        <row r="868">
          <cell r="K868">
            <v>67060</v>
          </cell>
        </row>
        <row r="892">
          <cell r="K892">
            <v>133310</v>
          </cell>
        </row>
        <row r="915">
          <cell r="K915">
            <v>54100</v>
          </cell>
        </row>
        <row r="930">
          <cell r="K930">
            <v>8750</v>
          </cell>
        </row>
      </sheetData>
      <sheetData sheetId="5">
        <row r="79">
          <cell r="H79">
            <v>125000</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3">
          <cell r="H23">
            <v>45000</v>
          </cell>
        </row>
        <row r="24">
          <cell r="H24">
            <v>55000</v>
          </cell>
        </row>
        <row r="25">
          <cell r="H25">
            <v>65000</v>
          </cell>
        </row>
        <row r="28">
          <cell r="H28">
            <v>81250</v>
          </cell>
        </row>
        <row r="29">
          <cell r="H29">
            <v>81250</v>
          </cell>
        </row>
        <row r="30">
          <cell r="H30">
            <v>81250</v>
          </cell>
        </row>
        <row r="32">
          <cell r="H32">
            <v>360</v>
          </cell>
        </row>
        <row r="33">
          <cell r="H33">
            <v>1750</v>
          </cell>
        </row>
        <row r="37">
          <cell r="H37">
            <v>1750000</v>
          </cell>
        </row>
        <row r="39">
          <cell r="H39">
            <v>750000</v>
          </cell>
        </row>
        <row r="40">
          <cell r="H40">
            <v>1200000</v>
          </cell>
        </row>
        <row r="42">
          <cell r="H42">
            <v>1400</v>
          </cell>
        </row>
        <row r="43">
          <cell r="H43">
            <v>46000</v>
          </cell>
        </row>
        <row r="45">
          <cell r="H45">
            <v>45000</v>
          </cell>
        </row>
        <row r="46">
          <cell r="H46">
            <v>7040</v>
          </cell>
        </row>
        <row r="47">
          <cell r="H47">
            <v>7900</v>
          </cell>
        </row>
        <row r="48">
          <cell r="H48">
            <v>9500</v>
          </cell>
        </row>
        <row r="49">
          <cell r="H49">
            <v>19500</v>
          </cell>
        </row>
        <row r="50">
          <cell r="H50">
            <v>10500</v>
          </cell>
        </row>
        <row r="53">
          <cell r="H53">
            <v>1750</v>
          </cell>
        </row>
        <row r="54">
          <cell r="H54">
            <v>3000</v>
          </cell>
        </row>
        <row r="55">
          <cell r="H55">
            <v>1700</v>
          </cell>
        </row>
        <row r="56">
          <cell r="H56">
            <v>75000</v>
          </cell>
        </row>
        <row r="57">
          <cell r="H57">
            <v>33500</v>
          </cell>
        </row>
        <row r="58">
          <cell r="H58">
            <v>17500</v>
          </cell>
        </row>
        <row r="61">
          <cell r="H61">
            <v>26400</v>
          </cell>
        </row>
        <row r="63">
          <cell r="H63">
            <v>27500</v>
          </cell>
        </row>
        <row r="64">
          <cell r="H64">
            <v>14000</v>
          </cell>
        </row>
        <row r="65">
          <cell r="H65">
            <v>30000</v>
          </cell>
        </row>
        <row r="66">
          <cell r="H66">
            <v>26000</v>
          </cell>
        </row>
        <row r="70">
          <cell r="H70">
            <v>60000</v>
          </cell>
        </row>
        <row r="73">
          <cell r="H73">
            <v>2500</v>
          </cell>
        </row>
        <row r="76">
          <cell r="H76">
            <v>6000</v>
          </cell>
        </row>
        <row r="78">
          <cell r="H78">
            <v>120000</v>
          </cell>
        </row>
        <row r="82">
          <cell r="H82">
            <v>850</v>
          </cell>
        </row>
        <row r="83">
          <cell r="H83">
            <v>20000</v>
          </cell>
        </row>
        <row r="86">
          <cell r="H86">
            <v>6000</v>
          </cell>
        </row>
        <row r="87">
          <cell r="H87">
            <v>25000</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row r="51">
          <cell r="G51">
            <v>690614571.09083867</v>
          </cell>
        </row>
      </sheetData>
      <sheetData sheetId="2" refreshError="1">
        <row r="28">
          <cell r="I28">
            <v>1250000</v>
          </cell>
        </row>
        <row r="48">
          <cell r="I48">
            <v>112178377.69947073</v>
          </cell>
        </row>
        <row r="68">
          <cell r="I68">
            <v>1476975.9598958497</v>
          </cell>
        </row>
        <row r="108">
          <cell r="I108">
            <v>0</v>
          </cell>
        </row>
        <row r="139">
          <cell r="I139">
            <v>518468986.29868788</v>
          </cell>
        </row>
        <row r="306">
          <cell r="I306">
            <v>2971126.1249999995</v>
          </cell>
        </row>
        <row r="364">
          <cell r="I364">
            <v>54269105.007784255</v>
          </cell>
        </row>
      </sheetData>
      <sheetData sheetId="3" refreshError="1">
        <row r="28">
          <cell r="G28">
            <v>13500</v>
          </cell>
        </row>
        <row r="29">
          <cell r="G29">
            <v>8000</v>
          </cell>
        </row>
        <row r="30">
          <cell r="G30">
            <v>8500</v>
          </cell>
        </row>
        <row r="31">
          <cell r="G31">
            <v>13500</v>
          </cell>
        </row>
        <row r="32">
          <cell r="G32">
            <v>7500</v>
          </cell>
        </row>
        <row r="67">
          <cell r="G67">
            <v>147785.46666666667</v>
          </cell>
        </row>
        <row r="68">
          <cell r="G68">
            <v>142177.856</v>
          </cell>
        </row>
        <row r="69">
          <cell r="G69">
            <v>336872.16000000003</v>
          </cell>
        </row>
        <row r="70">
          <cell r="G70">
            <v>246763.91999999998</v>
          </cell>
        </row>
        <row r="71">
          <cell r="G71">
            <v>149942.24</v>
          </cell>
        </row>
        <row r="72">
          <cell r="G72">
            <v>272261.68</v>
          </cell>
        </row>
        <row r="73">
          <cell r="G73">
            <v>129143.37599999999</v>
          </cell>
        </row>
        <row r="74">
          <cell r="G74">
            <v>203352.24</v>
          </cell>
        </row>
        <row r="75">
          <cell r="G75">
            <v>23419.760000000002</v>
          </cell>
        </row>
        <row r="76">
          <cell r="G76">
            <v>145084.576</v>
          </cell>
        </row>
        <row r="77">
          <cell r="G77">
            <v>22300</v>
          </cell>
        </row>
        <row r="78">
          <cell r="G78">
            <v>250</v>
          </cell>
        </row>
        <row r="111">
          <cell r="G111">
            <v>140000</v>
          </cell>
        </row>
        <row r="112">
          <cell r="G112">
            <v>125000</v>
          </cell>
        </row>
        <row r="114">
          <cell r="G114">
            <v>8500</v>
          </cell>
        </row>
        <row r="115">
          <cell r="G115">
            <v>25</v>
          </cell>
        </row>
        <row r="116">
          <cell r="G116">
            <v>85000</v>
          </cell>
        </row>
        <row r="117">
          <cell r="G117">
            <v>125000</v>
          </cell>
        </row>
        <row r="118">
          <cell r="G118">
            <v>140000</v>
          </cell>
        </row>
        <row r="119">
          <cell r="G119">
            <v>155000</v>
          </cell>
        </row>
        <row r="120">
          <cell r="G120">
            <v>38000</v>
          </cell>
        </row>
        <row r="122">
          <cell r="G122">
            <v>75000</v>
          </cell>
        </row>
      </sheetData>
      <sheetData sheetId="4"/>
      <sheetData sheetId="5" refreshError="1">
        <row r="96">
          <cell r="K96">
            <v>36815.076144000006</v>
          </cell>
        </row>
        <row r="155">
          <cell r="K155">
            <v>685905</v>
          </cell>
        </row>
        <row r="1226">
          <cell r="K1226" t="e">
            <v>#REF!</v>
          </cell>
        </row>
        <row r="4217">
          <cell r="K4217" t="e">
            <v>#REF!</v>
          </cell>
        </row>
        <row r="4278">
          <cell r="K4278" t="e">
            <v>#REF!</v>
          </cell>
        </row>
        <row r="4339">
          <cell r="K4339" t="e">
            <v>#REF!</v>
          </cell>
        </row>
        <row r="4400">
          <cell r="K4400" t="e">
            <v>#REF!</v>
          </cell>
        </row>
        <row r="4461">
          <cell r="K4461" t="e">
            <v>#REF!</v>
          </cell>
        </row>
        <row r="4520">
          <cell r="K4520" t="e">
            <v>#REF!</v>
          </cell>
        </row>
        <row r="4578">
          <cell r="K4578"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10.824742268041238</v>
          </cell>
          <cell r="I85">
            <v>6250</v>
          </cell>
          <cell r="K85">
            <v>67654.639175257733</v>
          </cell>
        </row>
        <row r="86">
          <cell r="B86" t="str">
            <v>2.</v>
          </cell>
          <cell r="D86" t="str">
            <v>Tukang</v>
          </cell>
          <cell r="G86" t="str">
            <v>jam</v>
          </cell>
          <cell r="H86">
            <v>2.1649484536082477</v>
          </cell>
          <cell r="I86">
            <v>7750</v>
          </cell>
          <cell r="K86">
            <v>16778.350515463921</v>
          </cell>
        </row>
        <row r="87">
          <cell r="B87" t="str">
            <v>3.</v>
          </cell>
          <cell r="D87" t="str">
            <v>Mandor</v>
          </cell>
          <cell r="G87" t="str">
            <v>jam</v>
          </cell>
          <cell r="H87">
            <v>0.72164948453608257</v>
          </cell>
          <cell r="I87">
            <v>7750</v>
          </cell>
          <cell r="K87">
            <v>5592.7835051546399</v>
          </cell>
        </row>
        <row r="91">
          <cell r="B91" t="str">
            <v>B.</v>
          </cell>
          <cell r="D91" t="str">
            <v>Bahan</v>
          </cell>
        </row>
        <row r="92">
          <cell r="B92" t="str">
            <v>1.</v>
          </cell>
          <cell r="D92" t="str">
            <v>Batu</v>
          </cell>
          <cell r="G92" t="str">
            <v>M3</v>
          </cell>
          <cell r="H92">
            <v>1.1000000000000001</v>
          </cell>
          <cell r="I92">
            <v>64400</v>
          </cell>
          <cell r="K92">
            <v>70840</v>
          </cell>
        </row>
        <row r="93">
          <cell r="B93" t="str">
            <v>2.</v>
          </cell>
          <cell r="D93" t="str">
            <v>Semen (PC)</v>
          </cell>
          <cell r="G93" t="str">
            <v>Kg</v>
          </cell>
          <cell r="H93">
            <v>161</v>
          </cell>
          <cell r="I93">
            <v>725</v>
          </cell>
          <cell r="K93">
            <v>116725</v>
          </cell>
        </row>
        <row r="94">
          <cell r="B94" t="str">
            <v>3.</v>
          </cell>
          <cell r="D94" t="str">
            <v>Pasir</v>
          </cell>
          <cell r="G94" t="str">
            <v>M3</v>
          </cell>
          <cell r="H94">
            <v>0.48287425149700602</v>
          </cell>
          <cell r="I94">
            <v>72600</v>
          </cell>
          <cell r="K94">
            <v>35056.67065868264</v>
          </cell>
        </row>
        <row r="99">
          <cell r="B99" t="str">
            <v>C.</v>
          </cell>
          <cell r="D99" t="str">
            <v>Peralatan</v>
          </cell>
        </row>
        <row r="100">
          <cell r="B100" t="str">
            <v>1.</v>
          </cell>
          <cell r="D100" t="str">
            <v>Alat Bantu</v>
          </cell>
          <cell r="G100" t="str">
            <v>Ls</v>
          </cell>
          <cell r="H100">
            <v>1</v>
          </cell>
          <cell r="I100">
            <v>1000</v>
          </cell>
          <cell r="K100">
            <v>1000</v>
          </cell>
        </row>
        <row r="109">
          <cell r="B109" t="str">
            <v>D.</v>
          </cell>
          <cell r="D109" t="str">
            <v>Jumlah  (A + B + C)</v>
          </cell>
          <cell r="K109">
            <v>313647.44385455892</v>
          </cell>
        </row>
        <row r="110">
          <cell r="B110" t="str">
            <v>E.</v>
          </cell>
          <cell r="D110" t="str">
            <v>Biaya Umum dan Keuntungan</v>
          </cell>
          <cell r="G110">
            <v>10</v>
          </cell>
          <cell r="H110" t="str">
            <v>%  x  D</v>
          </cell>
          <cell r="K110">
            <v>31364.744385455895</v>
          </cell>
        </row>
        <row r="111">
          <cell r="B111" t="str">
            <v>F.</v>
          </cell>
          <cell r="D111" t="str">
            <v>Harga Satuan  = ( D + E )</v>
          </cell>
          <cell r="K111">
            <v>345012.18824001483</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xml:space="preserve">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row r="71">
          <cell r="H71" t="str">
            <v>FADLI MUNAISECHE</v>
          </cell>
        </row>
        <row r="72">
          <cell r="H72" t="str">
            <v>PIM.TEK</v>
          </cell>
        </row>
        <row r="74">
          <cell r="B74" t="str">
            <v>LAMPIRAN 2 PENAWARAN</v>
          </cell>
        </row>
        <row r="75">
          <cell r="J75" t="str">
            <v>Analisa EI-321</v>
          </cell>
        </row>
        <row r="76">
          <cell r="B76" t="str">
            <v>FORMULIR STANDAR UNTUK</v>
          </cell>
        </row>
        <row r="77">
          <cell r="B77" t="str">
            <v>PEREKAMAN ANALISA MASING-MASING HARGA SATUAN</v>
          </cell>
        </row>
        <row r="78">
          <cell r="B78" t="str">
            <v xml:space="preserve">                                                                                                            </v>
          </cell>
        </row>
        <row r="80">
          <cell r="B80" t="str">
            <v>PESERTA LELANG</v>
          </cell>
          <cell r="E80" t="str">
            <v>CV. SARIWONO</v>
          </cell>
        </row>
        <row r="81">
          <cell r="B81" t="str">
            <v>PROGRAM</v>
          </cell>
          <cell r="E81" t="str">
            <v>: REHABILITASI / PEMELIHARAAN  JALAN DAN JEMBATAN</v>
          </cell>
        </row>
        <row r="82">
          <cell r="B82" t="str">
            <v>No. PAKET KONTRAK</v>
          </cell>
          <cell r="E82" t="str">
            <v>:</v>
          </cell>
        </row>
        <row r="83">
          <cell r="B83" t="str">
            <v>NAMA PAKET</v>
          </cell>
          <cell r="E83" t="str">
            <v>: PEMELIHARAAN BERKALA JALAN MOTONGKAD - MOTONGKAD PANTAI</v>
          </cell>
        </row>
        <row r="84">
          <cell r="B84" t="str">
            <v>PROP / KAB / KODYA</v>
          </cell>
          <cell r="E84" t="str">
            <v>: KABUPATEN BOLAANG MONGONDOW</v>
          </cell>
        </row>
        <row r="85">
          <cell r="B85" t="str">
            <v>ITEM PEMBAYARAN NO.</v>
          </cell>
          <cell r="E85" t="str">
            <v>:  3.2 (1)</v>
          </cell>
          <cell r="H85" t="str">
            <v>PERKIRAAN VOL. PEK.</v>
          </cell>
          <cell r="J85" t="str">
            <v>:</v>
          </cell>
          <cell r="K85">
            <v>0</v>
          </cell>
        </row>
        <row r="86">
          <cell r="B86" t="str">
            <v>JENIS PEKERJAAN</v>
          </cell>
          <cell r="E86" t="str">
            <v>:  Timbunan Biasa</v>
          </cell>
          <cell r="H86" t="str">
            <v>TOTAL HARGA (Rp.)</v>
          </cell>
          <cell r="J86" t="str">
            <v>:</v>
          </cell>
          <cell r="K86">
            <v>0</v>
          </cell>
        </row>
        <row r="87">
          <cell r="B87" t="str">
            <v>SATUAN PEMBAYARAN</v>
          </cell>
          <cell r="E87" t="str">
            <v>:  M3</v>
          </cell>
          <cell r="H87" t="str">
            <v>% THD. BIAYA PROYEK</v>
          </cell>
          <cell r="J87" t="str">
            <v>:</v>
          </cell>
          <cell r="K87">
            <v>0</v>
          </cell>
        </row>
        <row r="90">
          <cell r="G90" t="str">
            <v>PERKIRAAN</v>
          </cell>
          <cell r="H90" t="str">
            <v>HARGA</v>
          </cell>
          <cell r="I90" t="str">
            <v>JUMLAH</v>
          </cell>
        </row>
        <row r="91">
          <cell r="B91" t="str">
            <v>NO.</v>
          </cell>
          <cell r="D91" t="str">
            <v>KOMPONEN</v>
          </cell>
          <cell r="F91" t="str">
            <v>SATUAN</v>
          </cell>
          <cell r="G91" t="str">
            <v>KUANTITAS</v>
          </cell>
          <cell r="H91" t="str">
            <v>SATUAN</v>
          </cell>
          <cell r="I91" t="str">
            <v>HARGA</v>
          </cell>
        </row>
        <row r="92">
          <cell r="H92" t="str">
            <v>(Rp.)</v>
          </cell>
          <cell r="I92" t="str">
            <v>(Rp.)</v>
          </cell>
        </row>
        <row r="95">
          <cell r="B95" t="str">
            <v>A.</v>
          </cell>
          <cell r="D95" t="str">
            <v>TENAGA</v>
          </cell>
        </row>
        <row r="97">
          <cell r="B97" t="str">
            <v>1.</v>
          </cell>
          <cell r="D97" t="str">
            <v>Pekerja</v>
          </cell>
          <cell r="E97" t="str">
            <v>(L01)</v>
          </cell>
          <cell r="F97" t="str">
            <v>Jam</v>
          </cell>
          <cell r="G97">
            <v>4.0904358173434477E-2</v>
          </cell>
          <cell r="H97">
            <v>4571.4285714285716</v>
          </cell>
          <cell r="K97">
            <v>186.99135164998617</v>
          </cell>
        </row>
        <row r="98">
          <cell r="B98" t="str">
            <v>2.</v>
          </cell>
          <cell r="D98" t="str">
            <v>Mandor</v>
          </cell>
          <cell r="E98" t="str">
            <v>(L02)</v>
          </cell>
          <cell r="F98" t="str">
            <v>Jam</v>
          </cell>
          <cell r="G98">
            <v>8.1808716346868961E-3</v>
          </cell>
          <cell r="H98">
            <v>7142.8571428571431</v>
          </cell>
          <cell r="K98">
            <v>58.434797390620687</v>
          </cell>
        </row>
        <row r="101">
          <cell r="F101" t="str">
            <v xml:space="preserve">JUMLAH HARGA TENAGA   </v>
          </cell>
          <cell r="K101">
            <v>245.42614904060684</v>
          </cell>
        </row>
        <row r="103">
          <cell r="B103" t="str">
            <v>B.</v>
          </cell>
          <cell r="D103" t="str">
            <v>BAHAN</v>
          </cell>
        </row>
        <row r="105">
          <cell r="B105" t="str">
            <v>1.</v>
          </cell>
          <cell r="D105" t="str">
            <v>Bahan timbunan (M08)</v>
          </cell>
          <cell r="F105" t="str">
            <v>M3</v>
          </cell>
          <cell r="G105">
            <v>1.1000000000000001</v>
          </cell>
          <cell r="H105">
            <v>50000</v>
          </cell>
          <cell r="K105">
            <v>55000.000000000007</v>
          </cell>
        </row>
        <row r="109">
          <cell r="F109" t="str">
            <v xml:space="preserve">JUMLAH HARGA BAHAN   </v>
          </cell>
          <cell r="K109">
            <v>55000.000000000007</v>
          </cell>
        </row>
        <row r="111">
          <cell r="B111" t="str">
            <v>C.</v>
          </cell>
          <cell r="D111" t="str">
            <v>PERALATAN</v>
          </cell>
        </row>
        <row r="112">
          <cell r="B112" t="str">
            <v>1.</v>
          </cell>
          <cell r="D112" t="str">
            <v>Whell  Loader</v>
          </cell>
          <cell r="E112" t="str">
            <v>(E15)</v>
          </cell>
          <cell r="F112" t="str">
            <v>Jam</v>
          </cell>
          <cell r="G112">
            <v>8.1808716346868961E-3</v>
          </cell>
          <cell r="H112">
            <v>223196.7553975436</v>
          </cell>
          <cell r="K112">
            <v>1825.9440051859137</v>
          </cell>
        </row>
        <row r="113">
          <cell r="B113" t="str">
            <v>2.</v>
          </cell>
          <cell r="D113" t="str">
            <v>Dump Truck</v>
          </cell>
          <cell r="E113" t="str">
            <v>(E08)</v>
          </cell>
          <cell r="F113" t="str">
            <v>Jam</v>
          </cell>
          <cell r="G113">
            <v>7.0209409064830766E-2</v>
          </cell>
          <cell r="H113">
            <v>166138.10629462017</v>
          </cell>
          <cell r="K113">
            <v>11664.458266095322</v>
          </cell>
        </row>
        <row r="114">
          <cell r="B114" t="str">
            <v>3.</v>
          </cell>
          <cell r="D114" t="str">
            <v>Motor Grader</v>
          </cell>
          <cell r="E114" t="str">
            <v>(E13)</v>
          </cell>
          <cell r="F114" t="str">
            <v>Jam</v>
          </cell>
          <cell r="G114">
            <v>3.067826863007586E-3</v>
          </cell>
          <cell r="H114">
            <v>234796.83700337185</v>
          </cell>
          <cell r="K114">
            <v>720.31604390815778</v>
          </cell>
        </row>
        <row r="115">
          <cell r="B115" t="str">
            <v>3.</v>
          </cell>
          <cell r="D115" t="str">
            <v>Vibro Roller</v>
          </cell>
          <cell r="E115" t="str">
            <v>(E19)</v>
          </cell>
          <cell r="F115" t="str">
            <v>Jam</v>
          </cell>
          <cell r="G115">
            <v>4.0160642570281121E-3</v>
          </cell>
          <cell r="H115">
            <v>182111.18051066576</v>
          </cell>
          <cell r="K115">
            <v>731.37020285407925</v>
          </cell>
        </row>
        <row r="116">
          <cell r="B116" t="str">
            <v>4.</v>
          </cell>
          <cell r="D116" t="str">
            <v>Water Tanker</v>
          </cell>
          <cell r="E116" t="str">
            <v>(E23)</v>
          </cell>
          <cell r="F116" t="str">
            <v>Jam</v>
          </cell>
          <cell r="G116">
            <v>7.0281124497991983E-3</v>
          </cell>
          <cell r="H116">
            <v>114746.45168674531</v>
          </cell>
          <cell r="K116">
            <v>806.45096566989685</v>
          </cell>
        </row>
        <row r="117">
          <cell r="B117" t="str">
            <v>5.</v>
          </cell>
          <cell r="D117" t="str">
            <v>Alat  Bantu</v>
          </cell>
          <cell r="F117" t="str">
            <v>Ls</v>
          </cell>
          <cell r="G117">
            <v>1</v>
          </cell>
          <cell r="H117">
            <v>25</v>
          </cell>
          <cell r="K117">
            <v>25</v>
          </cell>
        </row>
        <row r="119">
          <cell r="F119" t="str">
            <v xml:space="preserve">JUMLAH HARGA PERALATAN   </v>
          </cell>
          <cell r="K119">
            <v>15773.539483713372</v>
          </cell>
        </row>
        <row r="121">
          <cell r="B121" t="str">
            <v>D.</v>
          </cell>
          <cell r="D121" t="str">
            <v>JUMLAH HARGA TENAGA, BAHAN DAN PERALATAN  ( A + B + C )</v>
          </cell>
          <cell r="K121">
            <v>71018.965632753985</v>
          </cell>
        </row>
        <row r="122">
          <cell r="B122" t="str">
            <v>E.</v>
          </cell>
          <cell r="D122" t="str">
            <v>OVERHEAD &amp; PROFIT</v>
          </cell>
          <cell r="F122">
            <v>10</v>
          </cell>
          <cell r="G122" t="str">
            <v>%  x  D</v>
          </cell>
          <cell r="K122">
            <v>7101.8965632753989</v>
          </cell>
        </row>
        <row r="123">
          <cell r="B123" t="str">
            <v>F.</v>
          </cell>
          <cell r="D123" t="str">
            <v>HARGA SATUAN PEKERJAAN  ( D + E )</v>
          </cell>
          <cell r="K123">
            <v>78120.862196029382</v>
          </cell>
        </row>
        <row r="124">
          <cell r="B124" t="str">
            <v>Note: 1</v>
          </cell>
          <cell r="D124" t="str">
            <v>SATUAN dapat berdasarkan atas jam operasi untuk Tenaga Kerja dan Peralatan, volume dan/atau ukuran</v>
          </cell>
        </row>
        <row r="125">
          <cell r="D125" t="str">
            <v>berat untuk bahan-bahan.</v>
          </cell>
        </row>
        <row r="126">
          <cell r="B126">
            <v>2</v>
          </cell>
          <cell r="D126" t="str">
            <v>Kuantitas satuan adalah kuantitas setiap komponen untuk menyelesaikan satu satuan pekerjaan dari nomor</v>
          </cell>
        </row>
        <row r="127">
          <cell r="D127" t="str">
            <v>mata pembayaran.</v>
          </cell>
        </row>
        <row r="128">
          <cell r="B128">
            <v>3</v>
          </cell>
          <cell r="D128" t="str">
            <v>Biaya satuan untuk peralatan sudah termasuk bahan bakar, bahan habis dipakai dan operator.</v>
          </cell>
        </row>
        <row r="129">
          <cell r="B129">
            <v>4</v>
          </cell>
          <cell r="D129" t="str">
            <v>Biaya satuan sudah termasuk pengeluaran untuk seluruh pajak yang berkaitan (tetapi tidak termasuk PPN</v>
          </cell>
        </row>
        <row r="130">
          <cell r="D130" t="str">
            <v>yang dibayar dari kontrak) dan biaya-biaya lainnya.</v>
          </cell>
        </row>
        <row r="132">
          <cell r="H132" t="str">
            <v>Kotamobagu, 9  Juni   2008</v>
          </cell>
        </row>
        <row r="133">
          <cell r="H133" t="str">
            <v>Dibuat Oleh :</v>
          </cell>
        </row>
        <row r="134">
          <cell r="H134" t="str">
            <v>CV. SARIWONO</v>
          </cell>
        </row>
        <row r="139">
          <cell r="H139" t="str">
            <v>FADLI MUNAISECHE</v>
          </cell>
        </row>
        <row r="140">
          <cell r="H140" t="str">
            <v>PIM.TEK</v>
          </cell>
        </row>
        <row r="144">
          <cell r="B144" t="str">
            <v>LAMPIRAN 2 PENAWARAN</v>
          </cell>
        </row>
        <row r="145">
          <cell r="J145" t="str">
            <v>Analisa EI-322</v>
          </cell>
        </row>
        <row r="147">
          <cell r="B147" t="str">
            <v>FORMULIR STANDAR UNTUK</v>
          </cell>
        </row>
        <row r="148">
          <cell r="B148" t="str">
            <v>PEREKAMAN ANALISA MASING-MASING HARGA SATUAN</v>
          </cell>
        </row>
        <row r="149">
          <cell r="B149" t="str">
            <v xml:space="preserve">                                                                                                            </v>
          </cell>
        </row>
        <row r="151">
          <cell r="B151" t="str">
            <v>PESERTA LELANG</v>
          </cell>
          <cell r="E151" t="str">
            <v>CV. SARIWONO</v>
          </cell>
        </row>
        <row r="152">
          <cell r="B152" t="str">
            <v>PROGRAM</v>
          </cell>
          <cell r="E152" t="str">
            <v>: REHABILITASI / PEMELIHARAAN  JALAN DAN JEMBATAN</v>
          </cell>
        </row>
        <row r="153">
          <cell r="B153" t="str">
            <v>No. PAKET KONTRAK</v>
          </cell>
          <cell r="E153" t="str">
            <v>:</v>
          </cell>
        </row>
        <row r="154">
          <cell r="B154" t="str">
            <v>NAMA PAKET</v>
          </cell>
          <cell r="E154" t="str">
            <v>: PEMELIHARAAN BERKALA JALAN MOTONGKAD - MOTONGKAD PANTAI</v>
          </cell>
        </row>
        <row r="155">
          <cell r="B155" t="str">
            <v>PROP / KAB / KODYA</v>
          </cell>
          <cell r="E155" t="str">
            <v>: KABUPATEN BOLAANG MONGONDOW</v>
          </cell>
        </row>
        <row r="156">
          <cell r="B156" t="str">
            <v>ITEM PEMBAYARAN NO.</v>
          </cell>
          <cell r="E156" t="str">
            <v>:  3.2 (2)</v>
          </cell>
          <cell r="H156" t="str">
            <v>PERKIRAAN VOL. PEK.</v>
          </cell>
          <cell r="J156" t="str">
            <v>:</v>
          </cell>
          <cell r="K156">
            <v>1.8</v>
          </cell>
        </row>
        <row r="157">
          <cell r="B157" t="str">
            <v>JENIS PEKERJAAN</v>
          </cell>
          <cell r="E157" t="str">
            <v>:  Timbunan Pilihan</v>
          </cell>
          <cell r="H157" t="str">
            <v>TOTAL HARGA (Rp.)</v>
          </cell>
          <cell r="J157" t="str">
            <v>:</v>
          </cell>
          <cell r="K157">
            <v>172317.48172316133</v>
          </cell>
        </row>
        <row r="158">
          <cell r="B158" t="str">
            <v>SATUAN PEMBAYARAN</v>
          </cell>
          <cell r="E158" t="str">
            <v>:  M3</v>
          </cell>
          <cell r="H158" t="str">
            <v>% THD. BIAYA PROYEK</v>
          </cell>
          <cell r="J158" t="str">
            <v>:</v>
          </cell>
          <cell r="K158">
            <v>5.2214570910917288E-2</v>
          </cell>
        </row>
        <row r="161">
          <cell r="G161" t="str">
            <v>PERKIRAAN</v>
          </cell>
          <cell r="H161" t="str">
            <v>HARGA</v>
          </cell>
          <cell r="I161" t="str">
            <v>JUMLAH</v>
          </cell>
        </row>
        <row r="162">
          <cell r="B162" t="str">
            <v>NO.</v>
          </cell>
          <cell r="D162" t="str">
            <v>KOMPONEN</v>
          </cell>
          <cell r="F162" t="str">
            <v>SATUAN</v>
          </cell>
          <cell r="G162" t="str">
            <v>KUANTITAS</v>
          </cell>
          <cell r="H162" t="str">
            <v>SATUAN</v>
          </cell>
          <cell r="I162" t="str">
            <v>HARGA</v>
          </cell>
        </row>
        <row r="163">
          <cell r="H163" t="str">
            <v>(Rp.)</v>
          </cell>
          <cell r="I163" t="str">
            <v>(Rp.)</v>
          </cell>
        </row>
        <row r="166">
          <cell r="B166" t="str">
            <v>A.</v>
          </cell>
          <cell r="D166" t="str">
            <v>TENAGA</v>
          </cell>
        </row>
        <row r="168">
          <cell r="B168" t="str">
            <v>1.</v>
          </cell>
          <cell r="D168" t="str">
            <v>Pekerja</v>
          </cell>
          <cell r="E168" t="str">
            <v>(L01)</v>
          </cell>
          <cell r="F168" t="str">
            <v>Jam</v>
          </cell>
          <cell r="G168">
            <v>5.7831325301204821E-2</v>
          </cell>
          <cell r="H168">
            <v>4571.4285714285716</v>
          </cell>
          <cell r="K168">
            <v>264.37177280550776</v>
          </cell>
        </row>
        <row r="169">
          <cell r="B169" t="str">
            <v>2.</v>
          </cell>
          <cell r="D169" t="str">
            <v>Mandor</v>
          </cell>
          <cell r="E169" t="str">
            <v>(L03)</v>
          </cell>
          <cell r="F169" t="str">
            <v>Jam</v>
          </cell>
          <cell r="G169">
            <v>9.6385542168674707E-3</v>
          </cell>
          <cell r="H169">
            <v>7142.8571428571431</v>
          </cell>
          <cell r="K169">
            <v>68.846815834767654</v>
          </cell>
        </row>
        <row r="172">
          <cell r="F172" t="str">
            <v xml:space="preserve">JUMLAH HARGA TENAGA   </v>
          </cell>
          <cell r="K172">
            <v>333.21858864027541</v>
          </cell>
        </row>
        <row r="174">
          <cell r="B174" t="str">
            <v>B.</v>
          </cell>
          <cell r="D174" t="str">
            <v>BAHAN</v>
          </cell>
        </row>
        <row r="176">
          <cell r="B176" t="str">
            <v>1.</v>
          </cell>
          <cell r="D176" t="str">
            <v>Bahan pilihan   (M09)</v>
          </cell>
          <cell r="F176" t="str">
            <v>M3</v>
          </cell>
          <cell r="G176">
            <v>1.2</v>
          </cell>
          <cell r="H176">
            <v>55000</v>
          </cell>
          <cell r="K176">
            <v>66000</v>
          </cell>
        </row>
        <row r="179">
          <cell r="F179" t="str">
            <v xml:space="preserve">JUMLAH HARGA BAHAN   </v>
          </cell>
          <cell r="K179">
            <v>66000</v>
          </cell>
        </row>
        <row r="181">
          <cell r="B181" t="str">
            <v>C.</v>
          </cell>
          <cell r="D181" t="str">
            <v>PERALATAN</v>
          </cell>
        </row>
        <row r="182">
          <cell r="B182" t="str">
            <v>1.</v>
          </cell>
          <cell r="D182" t="str">
            <v>Wheel  Loader</v>
          </cell>
          <cell r="E182" t="str">
            <v>(E15)</v>
          </cell>
          <cell r="F182" t="str">
            <v>Jam</v>
          </cell>
          <cell r="G182">
            <v>9.6385542168674707E-3</v>
          </cell>
          <cell r="H182">
            <v>223196.7553975436</v>
          </cell>
          <cell r="K182">
            <v>2151.2940279281311</v>
          </cell>
        </row>
        <row r="183">
          <cell r="B183" t="str">
            <v>2.</v>
          </cell>
          <cell r="D183" t="str">
            <v>Dump Truck</v>
          </cell>
          <cell r="E183" t="str">
            <v>(E08)</v>
          </cell>
          <cell r="F183" t="str">
            <v>Jam</v>
          </cell>
          <cell r="G183">
            <v>7.6592082616179016E-2</v>
          </cell>
          <cell r="H183">
            <v>166138.10629462017</v>
          </cell>
          <cell r="K183">
            <v>12724.863563013079</v>
          </cell>
        </row>
        <row r="184">
          <cell r="B184" t="str">
            <v>3.</v>
          </cell>
          <cell r="D184" t="str">
            <v>Motor Grader</v>
          </cell>
          <cell r="E184" t="str">
            <v>(E13)</v>
          </cell>
          <cell r="F184" t="str">
            <v>Jam</v>
          </cell>
          <cell r="G184">
            <v>8.7851405622489977E-3</v>
          </cell>
          <cell r="H184">
            <v>234796.83700337185</v>
          </cell>
          <cell r="K184">
            <v>2062.7232166460885</v>
          </cell>
        </row>
        <row r="185">
          <cell r="B185" t="str">
            <v>3.</v>
          </cell>
          <cell r="D185" t="str">
            <v>Vibro Roller</v>
          </cell>
          <cell r="E185" t="str">
            <v>(E19)</v>
          </cell>
          <cell r="F185" t="str">
            <v>Jam</v>
          </cell>
          <cell r="G185">
            <v>1.6064257028112448E-2</v>
          </cell>
          <cell r="H185">
            <v>182111.18051066576</v>
          </cell>
          <cell r="K185">
            <v>2925.480811416317</v>
          </cell>
        </row>
        <row r="186">
          <cell r="B186" t="str">
            <v>4.</v>
          </cell>
          <cell r="D186" t="str">
            <v>Water Tanker</v>
          </cell>
          <cell r="E186" t="str">
            <v>(E23)</v>
          </cell>
          <cell r="F186" t="str">
            <v>Jam</v>
          </cell>
          <cell r="G186">
            <v>7.0281124497991983E-3</v>
          </cell>
          <cell r="H186">
            <v>114746.45168674531</v>
          </cell>
          <cell r="K186">
            <v>806.45096566989685</v>
          </cell>
        </row>
        <row r="187">
          <cell r="B187" t="str">
            <v>5.</v>
          </cell>
          <cell r="D187" t="str">
            <v>Alat  Bantu</v>
          </cell>
          <cell r="F187" t="str">
            <v>Ls</v>
          </cell>
          <cell r="G187">
            <v>1</v>
          </cell>
          <cell r="H187">
            <v>25</v>
          </cell>
          <cell r="K187">
            <v>25</v>
          </cell>
        </row>
        <row r="189">
          <cell r="F189" t="str">
            <v xml:space="preserve">JUMLAH HARGA PERALATAN   </v>
          </cell>
          <cell r="K189">
            <v>20695.812584673513</v>
          </cell>
        </row>
        <row r="191">
          <cell r="B191" t="str">
            <v>D.</v>
          </cell>
          <cell r="D191" t="str">
            <v>JUMLAH HARGA TENAGA, BAHAN DAN PERALATAN  ( A + B + C )</v>
          </cell>
          <cell r="K191">
            <v>87029.031173313793</v>
          </cell>
        </row>
        <row r="192">
          <cell r="B192" t="str">
            <v>E.</v>
          </cell>
          <cell r="D192" t="str">
            <v>OVERHEAD &amp; PROFIT</v>
          </cell>
          <cell r="F192">
            <v>10</v>
          </cell>
          <cell r="G192" t="str">
            <v>%  x  D</v>
          </cell>
          <cell r="K192">
            <v>8702.9031173313797</v>
          </cell>
        </row>
        <row r="193">
          <cell r="B193" t="str">
            <v>F.</v>
          </cell>
          <cell r="D193" t="str">
            <v>HARGA SATUAN PEKERJAAN  ( D + E )</v>
          </cell>
          <cell r="K193">
            <v>95731.934290645178</v>
          </cell>
        </row>
        <row r="194">
          <cell r="B194" t="str">
            <v>Note: 1</v>
          </cell>
          <cell r="D194" t="str">
            <v>SATUAN dapat berdasarkan atas jam operasi untuk Tenaga Kerja dan Peralatan, volume dan/atau ukuran</v>
          </cell>
        </row>
        <row r="195">
          <cell r="D195" t="str">
            <v>berat untuk bahan-bahan.</v>
          </cell>
        </row>
        <row r="196">
          <cell r="B196">
            <v>2</v>
          </cell>
          <cell r="D196" t="str">
            <v>Kuantitas satuan adalah kuantitas setiap komponen untuk menyelesaikan satu satuan pekerjaan dari nomor</v>
          </cell>
        </row>
        <row r="197">
          <cell r="D197" t="str">
            <v>mata pembayaran.</v>
          </cell>
        </row>
        <row r="198">
          <cell r="B198">
            <v>3</v>
          </cell>
          <cell r="D198" t="str">
            <v>Biaya satuan untuk peralatan sudah termasuk bahan bakar, bahan habis dipakai dan operator.</v>
          </cell>
        </row>
        <row r="199">
          <cell r="B199">
            <v>4</v>
          </cell>
          <cell r="D199" t="str">
            <v>Biaya satuan sudah termasuk pengeluaran untuk seluruh pajak yang berkaitan (tetapi tidak termasuk PPN</v>
          </cell>
        </row>
        <row r="200">
          <cell r="D200" t="str">
            <v>yang dibayar dari kontrak) dan biaya-biaya lainnya.</v>
          </cell>
        </row>
        <row r="202">
          <cell r="H202" t="str">
            <v>Kotamobagu, 9  Juni   2008</v>
          </cell>
        </row>
        <row r="203">
          <cell r="H203" t="str">
            <v>Dibuat Oleh :</v>
          </cell>
        </row>
        <row r="204">
          <cell r="H204" t="str">
            <v>CV. SARIWONO</v>
          </cell>
        </row>
        <row r="210">
          <cell r="H210" t="str">
            <v>FADLI MUNAISECHE</v>
          </cell>
        </row>
        <row r="211">
          <cell r="H211" t="str">
            <v>PIM.TEK</v>
          </cell>
        </row>
        <row r="215">
          <cell r="B215" t="str">
            <v>LAMPIRAN 2 PENAWARAN</v>
          </cell>
        </row>
        <row r="216">
          <cell r="J216" t="str">
            <v>Analisa EI-33</v>
          </cell>
        </row>
        <row r="218">
          <cell r="B218" t="str">
            <v>FORMULIR STANDAR UNTUK</v>
          </cell>
        </row>
        <row r="219">
          <cell r="B219" t="str">
            <v>PEREKAMAN ANALISA MASING-MASING HARGA SATUAN</v>
          </cell>
        </row>
        <row r="220">
          <cell r="B220" t="str">
            <v xml:space="preserve">                                                                                                            </v>
          </cell>
        </row>
        <row r="222">
          <cell r="B222" t="str">
            <v>PESERTA LELANG</v>
          </cell>
          <cell r="E222" t="str">
            <v>CV. SARIWONO</v>
          </cell>
        </row>
        <row r="223">
          <cell r="B223" t="str">
            <v>PROGRAM</v>
          </cell>
          <cell r="E223" t="str">
            <v>: REHABILITASI / PEMELIHARAAN  JALAN DAN JEMBATAN</v>
          </cell>
        </row>
        <row r="224">
          <cell r="B224" t="str">
            <v>No. PAKET KONTRAK</v>
          </cell>
          <cell r="E224" t="str">
            <v>:</v>
          </cell>
        </row>
        <row r="225">
          <cell r="B225" t="str">
            <v>NAMA PAKET</v>
          </cell>
          <cell r="E225" t="str">
            <v>: PEMELIHARAAN BERKALA JALAN MOTONGKAD - MOTONGKAD PANTAI</v>
          </cell>
        </row>
        <row r="226">
          <cell r="B226" t="str">
            <v>PROP / KAB / KODYA</v>
          </cell>
          <cell r="E226" t="str">
            <v>: KABUPATEN BOLAANG MONGONDOW</v>
          </cell>
        </row>
        <row r="227">
          <cell r="B227" t="str">
            <v>ITEM PEMBAYARAN NO.</v>
          </cell>
          <cell r="E227" t="str">
            <v>:  3.3</v>
          </cell>
          <cell r="H227" t="str">
            <v>PERKIRAAN VOL. PEK.</v>
          </cell>
          <cell r="J227" t="str">
            <v>:</v>
          </cell>
          <cell r="K227">
            <v>1800</v>
          </cell>
        </row>
        <row r="228">
          <cell r="B228" t="str">
            <v>JENIS PEKERJAAN</v>
          </cell>
          <cell r="E228" t="str">
            <v>:  Penyiapan Badan Jalan</v>
          </cell>
          <cell r="H228" t="str">
            <v>TOTAL HARGA (Rp.)</v>
          </cell>
          <cell r="J228" t="str">
            <v>:</v>
          </cell>
          <cell r="K228">
            <v>3749035.8849273236</v>
          </cell>
        </row>
        <row r="229">
          <cell r="B229" t="str">
            <v>SATUAN PEMBAYARAN</v>
          </cell>
          <cell r="E229" t="str">
            <v>:  M2</v>
          </cell>
          <cell r="H229" t="str">
            <v>% THD. BIAYA PROYEK</v>
          </cell>
          <cell r="J229" t="str">
            <v>:</v>
          </cell>
          <cell r="K229">
            <v>1.1360095220959801</v>
          </cell>
        </row>
        <row r="232">
          <cell r="G232" t="str">
            <v>PERKIRAAN</v>
          </cell>
          <cell r="H232" t="str">
            <v>HARGA</v>
          </cell>
          <cell r="I232" t="str">
            <v>JUMLAH</v>
          </cell>
        </row>
        <row r="233">
          <cell r="B233" t="str">
            <v>NO.</v>
          </cell>
          <cell r="D233" t="str">
            <v>KOMPONEN</v>
          </cell>
          <cell r="F233" t="str">
            <v>SATUAN</v>
          </cell>
          <cell r="G233" t="str">
            <v>KUANTITAS</v>
          </cell>
          <cell r="H233" t="str">
            <v>SATUAN</v>
          </cell>
          <cell r="I233" t="str">
            <v>HARGA</v>
          </cell>
        </row>
        <row r="234">
          <cell r="H234" t="str">
            <v>(Rp.)</v>
          </cell>
          <cell r="I234" t="str">
            <v>(Rp.)</v>
          </cell>
        </row>
        <row r="237">
          <cell r="B237" t="str">
            <v>A.</v>
          </cell>
          <cell r="D237" t="str">
            <v>TENAGA</v>
          </cell>
        </row>
        <row r="239">
          <cell r="B239" t="str">
            <v>1.</v>
          </cell>
          <cell r="D239" t="str">
            <v>Pekerja</v>
          </cell>
          <cell r="E239" t="str">
            <v>(L01)</v>
          </cell>
          <cell r="F239" t="str">
            <v>jam</v>
          </cell>
          <cell r="G239">
            <v>6.4257028112449802E-3</v>
          </cell>
          <cell r="H239">
            <v>4571.4285714285716</v>
          </cell>
          <cell r="K239">
            <v>29.374641422834195</v>
          </cell>
        </row>
        <row r="240">
          <cell r="B240" t="str">
            <v>2.</v>
          </cell>
          <cell r="D240" t="str">
            <v>Mandor</v>
          </cell>
          <cell r="E240" t="str">
            <v>(L02)</v>
          </cell>
          <cell r="F240" t="str">
            <v>jam</v>
          </cell>
          <cell r="G240">
            <v>1.606425702811245E-3</v>
          </cell>
          <cell r="H240">
            <v>7142.8571428571431</v>
          </cell>
          <cell r="K240">
            <v>11.474469305794608</v>
          </cell>
        </row>
        <row r="243">
          <cell r="F243" t="str">
            <v xml:space="preserve">JUMLAH HARGA TENAGA   </v>
          </cell>
          <cell r="K243">
            <v>40.849110728628801</v>
          </cell>
        </row>
        <row r="245">
          <cell r="B245" t="str">
            <v>B.</v>
          </cell>
          <cell r="D245" t="str">
            <v>BAHAN</v>
          </cell>
        </row>
        <row r="248">
          <cell r="D248" t="str">
            <v xml:space="preserve">JUMLAH HARGA BAHAN   </v>
          </cell>
          <cell r="K248">
            <v>0</v>
          </cell>
        </row>
        <row r="250">
          <cell r="B250" t="str">
            <v>C.</v>
          </cell>
          <cell r="D250" t="str">
            <v>PERALATAN</v>
          </cell>
        </row>
        <row r="251">
          <cell r="B251" t="str">
            <v>1.</v>
          </cell>
          <cell r="D251" t="str">
            <v>Motor Grader</v>
          </cell>
          <cell r="E251" t="str">
            <v>(E13)</v>
          </cell>
          <cell r="F251" t="str">
            <v>jam</v>
          </cell>
          <cell r="G251">
            <v>8.5341365461847393E-4</v>
          </cell>
          <cell r="H251">
            <v>234796.83700337185</v>
          </cell>
          <cell r="K251">
            <v>200.37882675990571</v>
          </cell>
        </row>
        <row r="252">
          <cell r="B252" t="str">
            <v>2.</v>
          </cell>
          <cell r="D252" t="str">
            <v>Vibro Roller</v>
          </cell>
          <cell r="E252" t="str">
            <v>(E19)</v>
          </cell>
          <cell r="F252" t="str">
            <v>jam</v>
          </cell>
          <cell r="G252">
            <v>1.606425702811245E-3</v>
          </cell>
          <cell r="H252">
            <v>182111.18051066576</v>
          </cell>
          <cell r="K252">
            <v>292.54808114163177</v>
          </cell>
        </row>
        <row r="253">
          <cell r="B253" t="str">
            <v>3.</v>
          </cell>
          <cell r="D253" t="str">
            <v>Water Tanker</v>
          </cell>
          <cell r="E253" t="str">
            <v>(E23)</v>
          </cell>
          <cell r="F253" t="str">
            <v>jam</v>
          </cell>
          <cell r="G253">
            <v>1.0542168674698796E-2</v>
          </cell>
          <cell r="H253">
            <v>114746.45168674531</v>
          </cell>
          <cell r="K253">
            <v>1209.6764485048452</v>
          </cell>
        </row>
        <row r="254">
          <cell r="B254" t="str">
            <v>4.</v>
          </cell>
          <cell r="D254" t="str">
            <v>Alat  Bantu</v>
          </cell>
          <cell r="F254" t="str">
            <v>Ls</v>
          </cell>
          <cell r="G254">
            <v>1</v>
          </cell>
          <cell r="H254">
            <v>150</v>
          </cell>
          <cell r="K254">
            <v>150</v>
          </cell>
        </row>
        <row r="257">
          <cell r="C257" t="str">
            <v xml:space="preserve">JUMLAH HARGA PERALATAN   </v>
          </cell>
          <cell r="K257">
            <v>1852.6033564063828</v>
          </cell>
        </row>
        <row r="259">
          <cell r="B259" t="str">
            <v>D.</v>
          </cell>
          <cell r="D259" t="str">
            <v>JUMLAH HARGA TENAGA, BAHAN DAN PERALATAN  ( A + B + C )</v>
          </cell>
          <cell r="K259">
            <v>1893.4524671350116</v>
          </cell>
        </row>
        <row r="260">
          <cell r="B260" t="str">
            <v>E.</v>
          </cell>
          <cell r="D260" t="str">
            <v>OVERHEAD &amp; PROFIT</v>
          </cell>
          <cell r="F260">
            <v>10</v>
          </cell>
          <cell r="G260" t="str">
            <v>%  x  D</v>
          </cell>
          <cell r="K260">
            <v>189.34524671350118</v>
          </cell>
        </row>
        <row r="261">
          <cell r="B261" t="str">
            <v>F.</v>
          </cell>
          <cell r="D261" t="str">
            <v>HARGA SATUAN PEKERJAAN  ( D + E )</v>
          </cell>
          <cell r="K261">
            <v>2082.797713848513</v>
          </cell>
        </row>
        <row r="262">
          <cell r="B262" t="str">
            <v>Note: 1</v>
          </cell>
          <cell r="D262" t="str">
            <v>SATUAN dapat berdasarkan atas jam operasi untuk Tenaga Kerja dan Peralatan, volume dan/atau ukuran</v>
          </cell>
        </row>
        <row r="263">
          <cell r="D263" t="str">
            <v>berat untuk bahan-bahan.</v>
          </cell>
        </row>
        <row r="264">
          <cell r="B264">
            <v>2</v>
          </cell>
          <cell r="D264" t="str">
            <v>Kuantitas satuan adalah kuantitas setiap komponen untuk menyelesaikan satu satuan pekerjaan dari nomor</v>
          </cell>
        </row>
        <row r="265">
          <cell r="D265" t="str">
            <v>mata pembayaran.</v>
          </cell>
        </row>
        <row r="266">
          <cell r="B266">
            <v>3</v>
          </cell>
          <cell r="D266" t="str">
            <v>Biaya satuan untuk peralatan sudah termasuk bahan bakar, bahan habis dipakai dan operator.</v>
          </cell>
        </row>
        <row r="267">
          <cell r="B267">
            <v>4</v>
          </cell>
          <cell r="D267" t="str">
            <v>Biaya satuan sudah termasuk pengeluaran untuk seluruh pajak yang berkaitan (tetapi tidak termasuk PPN</v>
          </cell>
        </row>
      </sheetData>
      <sheetData sheetId="13"/>
      <sheetData sheetId="14">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Rp./Satuan</v>
          </cell>
        </row>
        <row r="18">
          <cell r="B18" t="str">
            <v>A.</v>
          </cell>
          <cell r="D18" t="str">
            <v>Tenaga Kerja</v>
          </cell>
        </row>
        <row r="19">
          <cell r="B19" t="str">
            <v>1.</v>
          </cell>
          <cell r="D19" t="str">
            <v>Pekerja</v>
          </cell>
          <cell r="G19" t="str">
            <v>Jam</v>
          </cell>
          <cell r="H19">
            <v>0.24988844265952695</v>
          </cell>
          <cell r="I19">
            <v>6250</v>
          </cell>
          <cell r="K19">
            <v>1561.8027666220435</v>
          </cell>
        </row>
        <row r="20">
          <cell r="B20" t="str">
            <v>2.</v>
          </cell>
          <cell r="D20" t="str">
            <v>Mandor</v>
          </cell>
          <cell r="G20" t="str">
            <v>Jam</v>
          </cell>
          <cell r="H20">
            <v>3.5698348951360995E-2</v>
          </cell>
          <cell r="I20">
            <v>7750</v>
          </cell>
          <cell r="K20">
            <v>276.6622043730477</v>
          </cell>
        </row>
        <row r="25">
          <cell r="B25" t="str">
            <v>B.</v>
          </cell>
          <cell r="D25" t="str">
            <v>Bahan</v>
          </cell>
        </row>
        <row r="26">
          <cell r="B26" t="str">
            <v>1.</v>
          </cell>
          <cell r="D26" t="str">
            <v>Agregat Kasar</v>
          </cell>
          <cell r="G26" t="str">
            <v>M3</v>
          </cell>
          <cell r="H26">
            <v>0.66</v>
          </cell>
          <cell r="I26">
            <v>114824.47504302926</v>
          </cell>
          <cell r="K26">
            <v>75784.153528399314</v>
          </cell>
        </row>
        <row r="27">
          <cell r="B27" t="str">
            <v>2.</v>
          </cell>
          <cell r="D27" t="str">
            <v>Agregat Halus</v>
          </cell>
          <cell r="G27" t="str">
            <v>M3</v>
          </cell>
          <cell r="H27">
            <v>0.54</v>
          </cell>
          <cell r="I27">
            <v>129137.91336775673</v>
          </cell>
          <cell r="K27">
            <v>69734.473218588639</v>
          </cell>
        </row>
        <row r="33">
          <cell r="B33" t="str">
            <v>C.</v>
          </cell>
          <cell r="D33" t="str">
            <v>Peralatan</v>
          </cell>
        </row>
        <row r="34">
          <cell r="B34" t="str">
            <v>1</v>
          </cell>
          <cell r="D34" t="str">
            <v>Wheel Loader</v>
          </cell>
          <cell r="G34" t="str">
            <v>Jam</v>
          </cell>
          <cell r="H34">
            <v>3.5698348951360995E-2</v>
          </cell>
          <cell r="I34">
            <v>273100</v>
          </cell>
          <cell r="K34">
            <v>9749.2190986166879</v>
          </cell>
        </row>
        <row r="35">
          <cell r="B35" t="str">
            <v>2</v>
          </cell>
          <cell r="D35" t="str">
            <v>Dump Truck</v>
          </cell>
          <cell r="G35" t="str">
            <v>Jam</v>
          </cell>
          <cell r="H35">
            <v>0.17614910781008913</v>
          </cell>
          <cell r="I35">
            <v>204300</v>
          </cell>
          <cell r="K35">
            <v>35987.262725601213</v>
          </cell>
        </row>
        <row r="36">
          <cell r="B36" t="str">
            <v>3</v>
          </cell>
          <cell r="D36" t="str">
            <v>Motor Grader</v>
          </cell>
          <cell r="G36" t="str">
            <v>Jam</v>
          </cell>
          <cell r="H36">
            <v>1.1713520749665328E-2</v>
          </cell>
          <cell r="I36">
            <v>279200</v>
          </cell>
          <cell r="K36">
            <v>3270.4149933065596</v>
          </cell>
        </row>
        <row r="37">
          <cell r="B37" t="str">
            <v>4</v>
          </cell>
          <cell r="D37" t="str">
            <v>Tandem Roller</v>
          </cell>
          <cell r="G37" t="str">
            <v>Jam</v>
          </cell>
          <cell r="H37">
            <v>1.7849174475680501E-2</v>
          </cell>
          <cell r="I37">
            <v>162900</v>
          </cell>
          <cell r="K37">
            <v>2907.6305220883537</v>
          </cell>
        </row>
        <row r="38">
          <cell r="B38" t="str">
            <v>5</v>
          </cell>
          <cell r="D38" t="str">
            <v>Water Tanker</v>
          </cell>
          <cell r="G38" t="str">
            <v>Jam</v>
          </cell>
          <cell r="H38">
            <v>2.1084337349397592E-2</v>
          </cell>
          <cell r="I38">
            <v>124700</v>
          </cell>
          <cell r="K38">
            <v>2629.2168674698796</v>
          </cell>
        </row>
        <row r="39">
          <cell r="B39" t="str">
            <v>6</v>
          </cell>
          <cell r="D39" t="str">
            <v>Alat Bantu</v>
          </cell>
          <cell r="G39" t="str">
            <v>Ls</v>
          </cell>
          <cell r="H39">
            <v>1</v>
          </cell>
          <cell r="I39">
            <v>75</v>
          </cell>
          <cell r="K39">
            <v>75</v>
          </cell>
        </row>
        <row r="43">
          <cell r="B43" t="str">
            <v>D.</v>
          </cell>
          <cell r="D43" t="str">
            <v>Jumlah  (A + B + C)</v>
          </cell>
          <cell r="K43">
            <v>201975.83592506574</v>
          </cell>
        </row>
        <row r="44">
          <cell r="B44" t="str">
            <v>E.</v>
          </cell>
          <cell r="D44" t="str">
            <v>Biaya Umum dan Keuntungan</v>
          </cell>
          <cell r="G44">
            <v>10</v>
          </cell>
          <cell r="H44" t="str">
            <v>%  x  D</v>
          </cell>
          <cell r="K44">
            <v>20197.583592506577</v>
          </cell>
        </row>
        <row r="45">
          <cell r="B45" t="str">
            <v>F.</v>
          </cell>
          <cell r="D45" t="str">
            <v>Harga Satuan  = ( D + E )</v>
          </cell>
          <cell r="K45">
            <v>222173.41951757233</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0.31236055332440876</v>
          </cell>
          <cell r="I85">
            <v>6250</v>
          </cell>
          <cell r="K85">
            <v>1952.2534582775547</v>
          </cell>
        </row>
        <row r="86">
          <cell r="B86" t="str">
            <v>2.</v>
          </cell>
          <cell r="D86" t="str">
            <v>Mandor</v>
          </cell>
          <cell r="G86" t="str">
            <v>Jam</v>
          </cell>
          <cell r="H86">
            <v>4.4622936189201247E-2</v>
          </cell>
          <cell r="I86">
            <v>7750</v>
          </cell>
          <cell r="K86">
            <v>345.82775546630967</v>
          </cell>
        </row>
        <row r="91">
          <cell r="B91" t="str">
            <v>B.</v>
          </cell>
          <cell r="D91" t="str">
            <v>Bahan</v>
          </cell>
        </row>
        <row r="92">
          <cell r="B92" t="str">
            <v>1.</v>
          </cell>
          <cell r="D92" t="str">
            <v>Agregat Kasar</v>
          </cell>
          <cell r="G92" t="str">
            <v>M3</v>
          </cell>
          <cell r="H92">
            <v>0.42</v>
          </cell>
          <cell r="I92">
            <v>114824.47504302926</v>
          </cell>
          <cell r="K92">
            <v>48226.27951807229</v>
          </cell>
        </row>
        <row r="93">
          <cell r="B93" t="str">
            <v>2.</v>
          </cell>
          <cell r="D93" t="str">
            <v>Agregat Halus</v>
          </cell>
          <cell r="G93" t="str">
            <v>M3</v>
          </cell>
          <cell r="H93">
            <v>0.24</v>
          </cell>
          <cell r="I93">
            <v>129137.91336775673</v>
          </cell>
          <cell r="K93">
            <v>30993.099208261614</v>
          </cell>
        </row>
        <row r="94">
          <cell r="B94" t="str">
            <v>3.</v>
          </cell>
          <cell r="D94" t="str">
            <v>Sirtu</v>
          </cell>
          <cell r="G94" t="str">
            <v>M3</v>
          </cell>
          <cell r="H94">
            <v>0.54</v>
          </cell>
          <cell r="I94">
            <v>60900</v>
          </cell>
          <cell r="K94">
            <v>32886</v>
          </cell>
        </row>
        <row r="99">
          <cell r="B99" t="str">
            <v>C.</v>
          </cell>
          <cell r="D99" t="str">
            <v>Peralatan</v>
          </cell>
        </row>
        <row r="100">
          <cell r="B100" t="str">
            <v>1</v>
          </cell>
          <cell r="D100" t="str">
            <v>Wheel Loader</v>
          </cell>
          <cell r="G100" t="str">
            <v>Jam</v>
          </cell>
          <cell r="H100">
            <v>4.4622936189201247E-2</v>
          </cell>
          <cell r="I100">
            <v>273100</v>
          </cell>
          <cell r="K100">
            <v>12186.52387327086</v>
          </cell>
        </row>
        <row r="101">
          <cell r="B101" t="str">
            <v>2</v>
          </cell>
          <cell r="D101" t="str">
            <v>Dump Truck</v>
          </cell>
          <cell r="G101" t="str">
            <v>Jam</v>
          </cell>
          <cell r="H101">
            <v>0.24128048337930044</v>
          </cell>
          <cell r="I101">
            <v>204300</v>
          </cell>
          <cell r="K101">
            <v>49293.602754391082</v>
          </cell>
        </row>
        <row r="102">
          <cell r="B102" t="str">
            <v>3</v>
          </cell>
          <cell r="D102" t="str">
            <v>Motor Grader</v>
          </cell>
          <cell r="G102" t="str">
            <v>Jam</v>
          </cell>
          <cell r="H102">
            <v>1.7570281124497995E-2</v>
          </cell>
          <cell r="I102">
            <v>279200</v>
          </cell>
          <cell r="K102">
            <v>4905.6224899598401</v>
          </cell>
        </row>
        <row r="103">
          <cell r="B103" t="str">
            <v>4</v>
          </cell>
          <cell r="D103" t="str">
            <v>Tandem Roller</v>
          </cell>
          <cell r="G103" t="str">
            <v>Jam</v>
          </cell>
          <cell r="H103">
            <v>2.677376171352075E-2</v>
          </cell>
          <cell r="I103">
            <v>162900</v>
          </cell>
          <cell r="K103">
            <v>4361.4457831325299</v>
          </cell>
        </row>
        <row r="104">
          <cell r="B104" t="str">
            <v>5</v>
          </cell>
          <cell r="D104" t="str">
            <v>Water Tanker</v>
          </cell>
          <cell r="G104" t="str">
            <v>Jam</v>
          </cell>
          <cell r="H104">
            <v>3.0120481927710847E-2</v>
          </cell>
          <cell r="I104">
            <v>124700</v>
          </cell>
          <cell r="K104">
            <v>3756.0240963855426</v>
          </cell>
        </row>
        <row r="105">
          <cell r="B105" t="str">
            <v>6</v>
          </cell>
          <cell r="D105" t="str">
            <v>Alat Bantu</v>
          </cell>
          <cell r="G105" t="str">
            <v>Ls</v>
          </cell>
          <cell r="H105">
            <v>1</v>
          </cell>
          <cell r="I105">
            <v>500</v>
          </cell>
          <cell r="K105">
            <v>500</v>
          </cell>
        </row>
        <row r="109">
          <cell r="B109" t="str">
            <v>D.</v>
          </cell>
          <cell r="D109" t="str">
            <v>Jumlah  (A + B + C)</v>
          </cell>
          <cell r="K109">
            <v>189406.67893721766</v>
          </cell>
        </row>
        <row r="110">
          <cell r="B110" t="str">
            <v>E.</v>
          </cell>
          <cell r="D110" t="str">
            <v>Biaya Umum dan Keuntungan</v>
          </cell>
          <cell r="G110">
            <v>10</v>
          </cell>
          <cell r="H110" t="str">
            <v>%  x  D</v>
          </cell>
          <cell r="K110">
            <v>18940.667893721766</v>
          </cell>
        </row>
        <row r="111">
          <cell r="B111" t="str">
            <v>F.</v>
          </cell>
          <cell r="D111" t="str">
            <v>Harga Satuan  = ( D + E )</v>
          </cell>
          <cell r="K111">
            <v>208347.34683093941</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URAIAN AN"/>
      <sheetName val="AN HRG SAT 2"/>
      <sheetName val="URAIAN AN 2"/>
      <sheetName val="METODE"/>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 val="ANALISA TEKNIS"/>
      <sheetName val="SCEDDULE"/>
      <sheetName val="ALAT"/>
      <sheetName val="SON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03">
          <cell r="BE103">
            <v>1679414850</v>
          </cell>
        </row>
        <row r="707">
          <cell r="BE707">
            <v>199500000</v>
          </cell>
        </row>
      </sheetData>
      <sheetData sheetId="29"/>
      <sheetData sheetId="30"/>
      <sheetData sheetId="31"/>
      <sheetData sheetId="32" refreshError="1"/>
      <sheetData sheetId="33"/>
      <sheetData sheetId="34"/>
      <sheetData sheetId="35"/>
      <sheetData sheetId="3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87">
          <cell r="B87" t="str">
            <v>4.2 (1)</v>
          </cell>
          <cell r="D87" t="str">
            <v>Lapis Pondasi Agregat Kelas A</v>
          </cell>
          <cell r="E87" t="str">
            <v>M3</v>
          </cell>
          <cell r="F87">
            <v>4110</v>
          </cell>
          <cell r="G87">
            <v>42005.301934926458</v>
          </cell>
          <cell r="H87">
            <v>36565209.829999998</v>
          </cell>
        </row>
        <row r="88">
          <cell r="B88" t="str">
            <v>4.2 (2)</v>
          </cell>
          <cell r="D88" t="str">
            <v>Lapis Pondasi Agregat Kelas B</v>
          </cell>
          <cell r="E88" t="str">
            <v>M3</v>
          </cell>
          <cell r="F88">
            <v>4120</v>
          </cell>
          <cell r="G88">
            <v>34064.839370402326</v>
          </cell>
          <cell r="H88">
            <v>31518340.219999999</v>
          </cell>
        </row>
        <row r="89">
          <cell r="B89" t="str">
            <v>4.2 (3)</v>
          </cell>
          <cell r="D89" t="str">
            <v>Lapis Pondasi Semen Tanah</v>
          </cell>
          <cell r="E89" t="str">
            <v>M3</v>
          </cell>
          <cell r="F89">
            <v>421</v>
          </cell>
          <cell r="G89">
            <v>14542.613160282825</v>
          </cell>
          <cell r="H89">
            <v>7360796.4299999997</v>
          </cell>
        </row>
        <row r="90">
          <cell r="B90" t="str">
            <v>4.2 (4)</v>
          </cell>
          <cell r="D90" t="str">
            <v>Semen Untuk Lapis Pondasi Semen Tanah</v>
          </cell>
          <cell r="E90" t="str">
            <v>Ton</v>
          </cell>
          <cell r="F90">
            <v>422</v>
          </cell>
          <cell r="G90">
            <v>822363.4196564724</v>
          </cell>
          <cell r="H90">
            <v>18849643.399999999</v>
          </cell>
        </row>
        <row r="91">
          <cell r="B91" t="str">
            <v>4.2 (5)</v>
          </cell>
          <cell r="D91" t="str">
            <v>Agregat Penutup BURTU</v>
          </cell>
          <cell r="E91" t="str">
            <v>M2</v>
          </cell>
          <cell r="F91">
            <v>431</v>
          </cell>
          <cell r="G91">
            <v>2221.3043825433761</v>
          </cell>
          <cell r="H91">
            <v>1349485.5</v>
          </cell>
        </row>
        <row r="92">
          <cell r="B92" t="str">
            <v>4.2 (6)</v>
          </cell>
          <cell r="D92" t="str">
            <v>Bahan Aspal Untuk Pekerjaan Pelaburan</v>
          </cell>
          <cell r="E92" t="str">
            <v>Liter</v>
          </cell>
          <cell r="F92">
            <v>432</v>
          </cell>
          <cell r="G92">
            <v>922.75924711223172</v>
          </cell>
          <cell r="H92">
            <v>1043725.56</v>
          </cell>
        </row>
        <row r="93">
          <cell r="B93" t="str">
            <v>4.2 (7)</v>
          </cell>
          <cell r="D93" t="str">
            <v>Lapis Resap Pengikat</v>
          </cell>
          <cell r="E93" t="str">
            <v>Liter</v>
          </cell>
          <cell r="F93">
            <v>433</v>
          </cell>
          <cell r="G93">
            <v>756.42913662882017</v>
          </cell>
          <cell r="H93">
            <v>760901.19</v>
          </cell>
        </row>
        <row r="99">
          <cell r="C99" t="str">
            <v>Jumlah Harga Pekerjaan DIVISI 4  (masuk pada Rekapitulasi Perkiraan Harga Pekerjaan)</v>
          </cell>
          <cell r="H99">
            <v>97448102.129999995</v>
          </cell>
        </row>
        <row r="136">
          <cell r="D136" t="str">
            <v>DIVISI  6.  PERKERASAN  ASPAL</v>
          </cell>
        </row>
        <row r="138">
          <cell r="B138" t="str">
            <v>6.1 (1)</v>
          </cell>
          <cell r="D138" t="str">
            <v>Lapis Resap Pengikat</v>
          </cell>
          <cell r="E138" t="str">
            <v>Liter</v>
          </cell>
          <cell r="F138">
            <v>6110</v>
          </cell>
          <cell r="G138">
            <v>776.30822356472402</v>
          </cell>
          <cell r="H138">
            <v>11013519.4</v>
          </cell>
        </row>
        <row r="139">
          <cell r="B139" t="str">
            <v>6.1 (2)</v>
          </cell>
          <cell r="D139" t="str">
            <v>Lapis Perekat</v>
          </cell>
          <cell r="E139" t="str">
            <v>Liter</v>
          </cell>
          <cell r="F139">
            <v>6120</v>
          </cell>
          <cell r="G139">
            <v>930.48009548354673</v>
          </cell>
          <cell r="H139">
            <v>13693071.6</v>
          </cell>
        </row>
        <row r="141">
          <cell r="B141" t="str">
            <v>6.2 (1)</v>
          </cell>
          <cell r="D141" t="str">
            <v>Agregat Penutup BURTU</v>
          </cell>
          <cell r="E141" t="str">
            <v>M2</v>
          </cell>
          <cell r="F141">
            <v>6210</v>
          </cell>
          <cell r="G141">
            <v>791.87996772655038</v>
          </cell>
          <cell r="H141">
            <v>9539677.8000000007</v>
          </cell>
        </row>
        <row r="142">
          <cell r="B142" t="str">
            <v>6.2 (2)</v>
          </cell>
          <cell r="D142" t="str">
            <v>Agregat Penutup BURDA</v>
          </cell>
          <cell r="E142" t="str">
            <v>M2</v>
          </cell>
          <cell r="F142">
            <v>6220</v>
          </cell>
          <cell r="G142">
            <v>1098.5167793740227</v>
          </cell>
          <cell r="H142">
            <v>12195305.200000001</v>
          </cell>
        </row>
        <row r="143">
          <cell r="B143" t="str">
            <v>6.2 (3)</v>
          </cell>
          <cell r="D143" t="str">
            <v>Bahan Aspal untuk Pekerjaan Laburan</v>
          </cell>
          <cell r="E143" t="str">
            <v>Liter</v>
          </cell>
          <cell r="F143">
            <v>624</v>
          </cell>
          <cell r="G143">
            <v>915.13743703042655</v>
          </cell>
          <cell r="H143">
            <v>1507920.96</v>
          </cell>
        </row>
        <row r="146">
          <cell r="B146" t="str">
            <v>6.3 (1)</v>
          </cell>
          <cell r="D146" t="str">
            <v>Latasir (SS) Kelas A</v>
          </cell>
          <cell r="E146" t="str">
            <v>M2</v>
          </cell>
          <cell r="F146">
            <v>6310</v>
          </cell>
          <cell r="G146">
            <v>6669.3648428430315</v>
          </cell>
          <cell r="H146">
            <v>67781199.700000003</v>
          </cell>
        </row>
        <row r="147">
          <cell r="B147" t="str">
            <v>6.3 (2)</v>
          </cell>
          <cell r="D147" t="str">
            <v>Latasir (SS) Kelas B</v>
          </cell>
          <cell r="E147" t="str">
            <v>M2</v>
          </cell>
          <cell r="F147">
            <v>6320</v>
          </cell>
          <cell r="G147">
            <v>3783.6840300544541</v>
          </cell>
          <cell r="H147">
            <v>52751523.200000003</v>
          </cell>
        </row>
        <row r="148">
          <cell r="B148" t="str">
            <v>6.3 (3)</v>
          </cell>
          <cell r="D148" t="str">
            <v>Lataston (HRS)</v>
          </cell>
          <cell r="E148" t="str">
            <v>M2</v>
          </cell>
          <cell r="F148">
            <v>6330</v>
          </cell>
          <cell r="G148">
            <v>7353.4966410130637</v>
          </cell>
          <cell r="H148">
            <v>91027362.299999997</v>
          </cell>
        </row>
        <row r="149">
          <cell r="B149" t="str">
            <v>6.3 (4)</v>
          </cell>
          <cell r="D149" t="str">
            <v>Asphalt Treated Base (ATB)</v>
          </cell>
          <cell r="E149" t="str">
            <v>M3</v>
          </cell>
          <cell r="F149">
            <v>634</v>
          </cell>
          <cell r="G149">
            <v>199970.262032114</v>
          </cell>
          <cell r="H149">
            <v>288609042.54000002</v>
          </cell>
        </row>
        <row r="150">
          <cell r="B150" t="str">
            <v>6.3 (5)</v>
          </cell>
          <cell r="D150" t="str">
            <v>Lapis Aus Aspal Beton (AC-WC)</v>
          </cell>
          <cell r="E150" t="str">
            <v>M2</v>
          </cell>
          <cell r="F150">
            <v>4500</v>
          </cell>
          <cell r="G150">
            <v>8125.5071517304468</v>
          </cell>
          <cell r="H150">
            <v>110002193</v>
          </cell>
        </row>
        <row r="151">
          <cell r="B151" t="str">
            <v>6.3 (6)</v>
          </cell>
          <cell r="D151" t="str">
            <v>Lapis Aus Aspal Beton (AC-BC)</v>
          </cell>
          <cell r="E151" t="str">
            <v>M3</v>
          </cell>
          <cell r="F151">
            <v>636</v>
          </cell>
          <cell r="G151">
            <v>190107.9581841646</v>
          </cell>
          <cell r="H151">
            <v>260755153.68000001</v>
          </cell>
        </row>
        <row r="153">
          <cell r="B153" t="str">
            <v>6.4 (1)</v>
          </cell>
          <cell r="D153" t="str">
            <v>Lasbutag</v>
          </cell>
          <cell r="E153" t="str">
            <v>M2</v>
          </cell>
          <cell r="F153">
            <v>6410</v>
          </cell>
          <cell r="G153">
            <v>1578.6027501877084</v>
          </cell>
          <cell r="H153">
            <v>16946886.199999999</v>
          </cell>
        </row>
        <row r="154">
          <cell r="B154" t="str">
            <v>6.4 (2)</v>
          </cell>
          <cell r="D154" t="str">
            <v>Latasbusir Kelas A</v>
          </cell>
          <cell r="E154" t="str">
            <v>M2</v>
          </cell>
          <cell r="F154">
            <v>6420</v>
          </cell>
          <cell r="G154">
            <v>700.08804198638404</v>
          </cell>
          <cell r="H154">
            <v>7152971.4000000004</v>
          </cell>
        </row>
        <row r="155">
          <cell r="B155" t="str">
            <v>6.4 (3)</v>
          </cell>
          <cell r="D155" t="str">
            <v>Latasbusir Kelas B</v>
          </cell>
          <cell r="E155" t="str">
            <v>M2</v>
          </cell>
          <cell r="F155">
            <v>6430</v>
          </cell>
          <cell r="G155">
            <v>906.747599390912</v>
          </cell>
          <cell r="H155">
            <v>9739649.5999999996</v>
          </cell>
        </row>
        <row r="156">
          <cell r="B156" t="str">
            <v>6.4 (4)</v>
          </cell>
          <cell r="D156" t="str">
            <v>Bitumen Asbuton</v>
          </cell>
          <cell r="E156" t="str">
            <v>Ton</v>
          </cell>
          <cell r="F156">
            <v>27.535200000000003</v>
          </cell>
          <cell r="G156">
            <v>1691250</v>
          </cell>
          <cell r="H156">
            <v>46568907.000000007</v>
          </cell>
        </row>
        <row r="157">
          <cell r="B157" t="str">
            <v>6.4 (5)</v>
          </cell>
          <cell r="D157" t="str">
            <v>Bitumen Bahan Peremaja</v>
          </cell>
          <cell r="E157" t="str">
            <v>Ton</v>
          </cell>
          <cell r="F157">
            <v>36.713600000000014</v>
          </cell>
          <cell r="G157">
            <v>757156.8429886942</v>
          </cell>
          <cell r="H157">
            <v>55355810.122523524</v>
          </cell>
        </row>
        <row r="158">
          <cell r="B158" t="str">
            <v>6.4 (6)</v>
          </cell>
          <cell r="D158" t="str">
            <v>Bahan Anti-Stripping</v>
          </cell>
          <cell r="E158" t="str">
            <v>Liter</v>
          </cell>
          <cell r="F158">
            <v>656</v>
          </cell>
          <cell r="H158">
            <v>0</v>
          </cell>
        </row>
        <row r="160">
          <cell r="B160" t="str">
            <v>6.5 (1)</v>
          </cell>
          <cell r="D160" t="str">
            <v xml:space="preserve">Aspal Campuran Dingin </v>
          </cell>
          <cell r="E160" t="str">
            <v>M3</v>
          </cell>
          <cell r="F160">
            <v>651</v>
          </cell>
          <cell r="G160">
            <v>232992.22601755161</v>
          </cell>
          <cell r="H160">
            <v>271139533.97999996</v>
          </cell>
        </row>
        <row r="162">
          <cell r="B162" t="str">
            <v>6.6</v>
          </cell>
          <cell r="D162" t="str">
            <v>Lapis Penetrasi Macadam Perata (Levelling)</v>
          </cell>
          <cell r="E162" t="str">
            <v>M3</v>
          </cell>
          <cell r="F162">
            <v>66</v>
          </cell>
          <cell r="G162">
            <v>124762.29866165927</v>
          </cell>
          <cell r="H162">
            <v>21380931</v>
          </cell>
        </row>
        <row r="177">
          <cell r="C177" t="str">
            <v>Jumlah Harga Pekerjaan DIVISI 6  (masuk pada Rekapitulasi Perkiraan Harga Pekerjaan)</v>
          </cell>
          <cell r="H177">
            <v>1347160658.6825237</v>
          </cell>
        </row>
        <row r="388">
          <cell r="D388" t="str">
            <v>DIVISI  8.  PENGEMBALIAN  KONDISI  DAN  PEKERJAAN  MINOR</v>
          </cell>
        </row>
        <row r="390">
          <cell r="B390" t="str">
            <v>8.1 (1)</v>
          </cell>
          <cell r="D390" t="str">
            <v>Lapis Pondasi agregat Kelas A untuk Pekerjaan Minor</v>
          </cell>
          <cell r="E390" t="str">
            <v>M3</v>
          </cell>
          <cell r="F390">
            <v>81</v>
          </cell>
          <cell r="G390">
            <v>46247.228562024386</v>
          </cell>
          <cell r="H390">
            <v>7482561.2999999998</v>
          </cell>
        </row>
        <row r="391">
          <cell r="B391" t="str">
            <v>8.1 (2)</v>
          </cell>
          <cell r="D391" t="str">
            <v>Lapis Pondasi agregat Kelas B untuk Pekerjaan Minor</v>
          </cell>
          <cell r="E391" t="str">
            <v>M3</v>
          </cell>
          <cell r="F391">
            <v>81</v>
          </cell>
          <cell r="G391">
            <v>38203.905004473927</v>
          </cell>
          <cell r="H391">
            <v>6487050.2399999993</v>
          </cell>
        </row>
        <row r="392">
          <cell r="B392" t="str">
            <v>8.1 (3)</v>
          </cell>
          <cell r="D392" t="str">
            <v>Agregat utk.Lapis Pondasi Jalan Tanpa Penutup utk. Pek. Minor</v>
          </cell>
          <cell r="E392" t="str">
            <v>M3</v>
          </cell>
          <cell r="F392">
            <v>81</v>
          </cell>
          <cell r="G392">
            <v>40692.493944294714</v>
          </cell>
          <cell r="H392">
            <v>6624133.0199999996</v>
          </cell>
        </row>
        <row r="393">
          <cell r="B393" t="str">
            <v>8.1 (4)</v>
          </cell>
          <cell r="D393" t="str">
            <v>Waterbound Macadam untuk Pekerjaan Minor</v>
          </cell>
          <cell r="E393" t="str">
            <v>M3</v>
          </cell>
          <cell r="F393">
            <v>81</v>
          </cell>
          <cell r="G393">
            <v>39571.997410203476</v>
          </cell>
          <cell r="H393">
            <v>6671398.1400000006</v>
          </cell>
        </row>
        <row r="394">
          <cell r="B394" t="str">
            <v>8.1 (5)</v>
          </cell>
          <cell r="D394" t="str">
            <v>Campuran Aspal Panas untuk Pekerjaan Minor</v>
          </cell>
          <cell r="E394" t="str">
            <v>M3</v>
          </cell>
          <cell r="F394">
            <v>81</v>
          </cell>
          <cell r="G394">
            <v>213988.75818086122</v>
          </cell>
          <cell r="H394">
            <v>38414689.019999996</v>
          </cell>
        </row>
        <row r="395">
          <cell r="B395" t="str">
            <v>8.1 (6)</v>
          </cell>
          <cell r="D395" t="str">
            <v>Lasbutag atau Latasbusir untuk Pekerjaan minor</v>
          </cell>
          <cell r="E395" t="str">
            <v>M3</v>
          </cell>
          <cell r="F395">
            <v>81</v>
          </cell>
          <cell r="H395">
            <v>0</v>
          </cell>
        </row>
        <row r="396">
          <cell r="B396" t="str">
            <v>8.1 (7)</v>
          </cell>
          <cell r="D396" t="str">
            <v>Penetrasi Macadam untuk Pekerjaan Minor</v>
          </cell>
          <cell r="E396" t="str">
            <v>M3</v>
          </cell>
          <cell r="F396">
            <v>81</v>
          </cell>
          <cell r="G396">
            <v>128623.23095466133</v>
          </cell>
          <cell r="H396">
            <v>26641567.439999998</v>
          </cell>
        </row>
        <row r="397">
          <cell r="B397" t="str">
            <v>8.1 (8)</v>
          </cell>
          <cell r="D397" t="str">
            <v>Campuran Aspal Dingin untuk Pekerjaan Minor</v>
          </cell>
          <cell r="E397" t="str">
            <v>M3</v>
          </cell>
          <cell r="F397">
            <v>81</v>
          </cell>
          <cell r="G397">
            <v>246068.86621104271</v>
          </cell>
          <cell r="H397">
            <v>35258238.090000004</v>
          </cell>
        </row>
        <row r="398">
          <cell r="B398" t="str">
            <v>8.1 (9)</v>
          </cell>
          <cell r="D398" t="str">
            <v>Bitumen Residual untuk Pekerjaan Minor</v>
          </cell>
          <cell r="E398" t="str">
            <v>Liter</v>
          </cell>
          <cell r="F398">
            <v>810</v>
          </cell>
          <cell r="G398">
            <v>902.67053507744174</v>
          </cell>
          <cell r="H398">
            <v>1870630.2</v>
          </cell>
        </row>
        <row r="400">
          <cell r="B400" t="str">
            <v>8.2 (1)</v>
          </cell>
          <cell r="D400" t="str">
            <v>Galian untuk Bahu Jalan dan Pekerjaan Minor Lainnya</v>
          </cell>
          <cell r="E400" t="str">
            <v>M3</v>
          </cell>
          <cell r="F400">
            <v>82</v>
          </cell>
          <cell r="G400">
            <v>5590.9741390848276</v>
          </cell>
          <cell r="H400">
            <v>621770.74</v>
          </cell>
        </row>
        <row r="401">
          <cell r="B401" t="str">
            <v>8.2 (2)</v>
          </cell>
          <cell r="D401" t="str">
            <v>Pemotongan Pohon Diameter 15 - 30 cm.</v>
          </cell>
          <cell r="E401" t="str">
            <v>Buah</v>
          </cell>
          <cell r="F401">
            <v>82</v>
          </cell>
          <cell r="H401">
            <v>0</v>
          </cell>
        </row>
        <row r="402">
          <cell r="B402" t="str">
            <v>8.2 (3)</v>
          </cell>
          <cell r="D402" t="str">
            <v>Pemotongan Pohon Diameter 30 - 50 cm.</v>
          </cell>
          <cell r="E402" t="str">
            <v>Buah</v>
          </cell>
          <cell r="F402">
            <v>82</v>
          </cell>
          <cell r="H402">
            <v>0</v>
          </cell>
        </row>
        <row r="403">
          <cell r="B403" t="str">
            <v>8.2 (4)</v>
          </cell>
          <cell r="D403" t="str">
            <v>Pemotongan Pohon Diameter 50 - 75 cm.</v>
          </cell>
          <cell r="E403" t="str">
            <v>Buah</v>
          </cell>
          <cell r="F403">
            <v>82</v>
          </cell>
          <cell r="H403">
            <v>0</v>
          </cell>
        </row>
        <row r="404">
          <cell r="B404" t="str">
            <v>8.2 (5)</v>
          </cell>
          <cell r="D404" t="str">
            <v>Pemotongan Pohon Diameter &gt; 75 cm.</v>
          </cell>
          <cell r="E404" t="str">
            <v>Buah</v>
          </cell>
          <cell r="F404">
            <v>82</v>
          </cell>
          <cell r="H404">
            <v>0</v>
          </cell>
        </row>
        <row r="406">
          <cell r="B406" t="str">
            <v>8.3 (1)</v>
          </cell>
          <cell r="D406" t="str">
            <v>Stabilisasi dengan Tanaman</v>
          </cell>
          <cell r="E406" t="str">
            <v>M2</v>
          </cell>
          <cell r="F406">
            <v>830</v>
          </cell>
          <cell r="G406">
            <v>2057</v>
          </cell>
          <cell r="H406">
            <v>5761943</v>
          </cell>
        </row>
        <row r="407">
          <cell r="B407" t="str">
            <v>8.3 (2)</v>
          </cell>
          <cell r="D407" t="str">
            <v>Penanaman Perdu</v>
          </cell>
          <cell r="E407" t="str">
            <v>M2</v>
          </cell>
          <cell r="F407">
            <v>83</v>
          </cell>
          <cell r="H407">
            <v>0</v>
          </cell>
        </row>
        <row r="408">
          <cell r="B408" t="str">
            <v>8.3 (3)</v>
          </cell>
          <cell r="D408" t="str">
            <v>Penanaman Pohon</v>
          </cell>
          <cell r="E408" t="str">
            <v>Buah</v>
          </cell>
          <cell r="F408">
            <v>83</v>
          </cell>
          <cell r="H408">
            <v>0</v>
          </cell>
        </row>
        <row r="410">
          <cell r="B410" t="str">
            <v>8.4 (1)</v>
          </cell>
          <cell r="D410" t="str">
            <v>Marka Jalan Bukan Thermoplastic</v>
          </cell>
          <cell r="E410" t="str">
            <v>M2</v>
          </cell>
          <cell r="F410">
            <v>104</v>
          </cell>
          <cell r="G410">
            <v>54996.483683616432</v>
          </cell>
          <cell r="H410">
            <v>6437137.2000000002</v>
          </cell>
        </row>
        <row r="411">
          <cell r="B411" t="str">
            <v>8.4 (2)</v>
          </cell>
          <cell r="D411" t="str">
            <v>Marka Jalan Thermoplastic</v>
          </cell>
          <cell r="E411" t="str">
            <v>M2</v>
          </cell>
          <cell r="F411">
            <v>104</v>
          </cell>
          <cell r="G411">
            <v>119346.48368361645</v>
          </cell>
          <cell r="H411">
            <v>7552537.2000000002</v>
          </cell>
        </row>
        <row r="412">
          <cell r="B412" t="str">
            <v>8.4 (3)</v>
          </cell>
          <cell r="D412" t="str">
            <v>Rambu Jalan dengan Permukaan Pemantul Engineering Grade</v>
          </cell>
          <cell r="E412" t="str">
            <v>Buah</v>
          </cell>
          <cell r="F412">
            <v>10</v>
          </cell>
          <cell r="G412">
            <v>129990.95205106003</v>
          </cell>
          <cell r="H412">
            <v>1822225.7</v>
          </cell>
        </row>
        <row r="413">
          <cell r="B413" t="str">
            <v>8.4 (4)</v>
          </cell>
          <cell r="D413" t="str">
            <v>Rambu Jalan dengan Permukaan Pemantul High Intensity Grade</v>
          </cell>
          <cell r="E413" t="str">
            <v>Buah</v>
          </cell>
          <cell r="F413">
            <v>10</v>
          </cell>
          <cell r="G413">
            <v>173880.95205106004</v>
          </cell>
          <cell r="H413">
            <v>2096125.7</v>
          </cell>
        </row>
        <row r="414">
          <cell r="B414" t="str">
            <v>8.4 (5)</v>
          </cell>
          <cell r="D414" t="str">
            <v>Patok Pengarah</v>
          </cell>
          <cell r="E414" t="str">
            <v>Buah</v>
          </cell>
          <cell r="F414">
            <v>102</v>
          </cell>
          <cell r="G414">
            <v>21832.544368090363</v>
          </cell>
          <cell r="H414">
            <v>4478456.88</v>
          </cell>
        </row>
        <row r="415">
          <cell r="B415" t="str">
            <v>8.4 (6)</v>
          </cell>
          <cell r="D415" t="str">
            <v>Patok Kilometer</v>
          </cell>
          <cell r="E415" t="str">
            <v>Buah</v>
          </cell>
          <cell r="F415">
            <v>10</v>
          </cell>
          <cell r="G415">
            <v>71540.667456121591</v>
          </cell>
          <cell r="H415">
            <v>1526780.5</v>
          </cell>
        </row>
        <row r="416">
          <cell r="B416" t="str">
            <v>8.4 (7)</v>
          </cell>
          <cell r="D416" t="str">
            <v>Rel Pengaman</v>
          </cell>
          <cell r="E416" t="str">
            <v>M1</v>
          </cell>
          <cell r="F416">
            <v>101</v>
          </cell>
          <cell r="G416">
            <v>62282.811668986295</v>
          </cell>
          <cell r="H416">
            <v>12420545.699999999</v>
          </cell>
        </row>
        <row r="417">
          <cell r="B417" t="str">
            <v>8.4 (8)</v>
          </cell>
          <cell r="D417" t="str">
            <v>Paku Jalan (Road Stud)</v>
          </cell>
          <cell r="E417" t="str">
            <v>Buah</v>
          </cell>
          <cell r="F417">
            <v>105</v>
          </cell>
          <cell r="H417">
            <v>0</v>
          </cell>
        </row>
        <row r="418">
          <cell r="B418" t="str">
            <v>8.4 (9)</v>
          </cell>
          <cell r="D418" t="str">
            <v>Mata Kucing (Delianeator)</v>
          </cell>
          <cell r="E418" t="str">
            <v>Buah</v>
          </cell>
          <cell r="F418">
            <v>105</v>
          </cell>
          <cell r="H418">
            <v>0</v>
          </cell>
        </row>
        <row r="419">
          <cell r="B419" t="str">
            <v>8.4 (10)</v>
          </cell>
          <cell r="D419" t="str">
            <v>Kerb Pracetak</v>
          </cell>
          <cell r="E419" t="str">
            <v>Buah</v>
          </cell>
          <cell r="F419">
            <v>106</v>
          </cell>
          <cell r="H419">
            <v>0</v>
          </cell>
        </row>
        <row r="420">
          <cell r="B420" t="str">
            <v>8.4 (11)</v>
          </cell>
          <cell r="D420" t="str">
            <v>Kerb Yang Digunakan Kembali</v>
          </cell>
          <cell r="E420" t="str">
            <v>Buah</v>
          </cell>
          <cell r="F420">
            <v>106</v>
          </cell>
          <cell r="H420">
            <v>0</v>
          </cell>
        </row>
        <row r="421">
          <cell r="B421" t="str">
            <v>8.4 (12)</v>
          </cell>
          <cell r="D421" t="str">
            <v>Perkerasan Blok Beton pada Trotoar dan Median</v>
          </cell>
          <cell r="E421" t="str">
            <v>M2</v>
          </cell>
          <cell r="F421">
            <v>107</v>
          </cell>
          <cell r="H421">
            <v>0</v>
          </cell>
        </row>
        <row r="423">
          <cell r="B423" t="str">
            <v>8.5 (1)</v>
          </cell>
          <cell r="D423" t="str">
            <v>Pengembalian Kondisi Lantai Jembatan Beton</v>
          </cell>
          <cell r="E423" t="str">
            <v>M2</v>
          </cell>
          <cell r="F423">
            <v>84</v>
          </cell>
          <cell r="H423">
            <v>0</v>
          </cell>
        </row>
        <row r="424">
          <cell r="B424" t="str">
            <v>8.5 (2)</v>
          </cell>
          <cell r="D424" t="str">
            <v>Pengembalian Kondisi Lantai Jembatan Kayu</v>
          </cell>
          <cell r="E424" t="str">
            <v>M2</v>
          </cell>
          <cell r="F424">
            <v>84</v>
          </cell>
          <cell r="H424">
            <v>0</v>
          </cell>
        </row>
        <row r="425">
          <cell r="B425" t="str">
            <v>8.5 (3)</v>
          </cell>
          <cell r="D425" t="str">
            <v>Pengembalian Kondisi Pelapisan Permukaan Baja Struktur</v>
          </cell>
          <cell r="E425" t="str">
            <v>M2</v>
          </cell>
          <cell r="F425">
            <v>84</v>
          </cell>
          <cell r="H425">
            <v>0</v>
          </cell>
        </row>
        <row r="431">
          <cell r="C431" t="str">
            <v>Jumlah Harga Pekerjaan DIVISI 8  (masuk pada Rekapitulasi Perkiraan Harga Pekerjaan)</v>
          </cell>
          <cell r="H431">
            <v>172167790.06999993</v>
          </cell>
        </row>
      </sheetData>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row r="56">
          <cell r="K56">
            <v>91862.5</v>
          </cell>
        </row>
      </sheetData>
      <sheetData sheetId="2" refreshError="1"/>
      <sheetData sheetId="3" refreshError="1">
        <row r="56">
          <cell r="K56">
            <v>24365</v>
          </cell>
        </row>
      </sheetData>
      <sheetData sheetId="4" refreshError="1">
        <row r="56">
          <cell r="K56">
            <v>368625</v>
          </cell>
        </row>
      </sheetData>
      <sheetData sheetId="5" refreshError="1">
        <row r="56">
          <cell r="K56">
            <v>93697.5</v>
          </cell>
        </row>
      </sheetData>
      <sheetData sheetId="6" refreshError="1">
        <row r="56">
          <cell r="K56">
            <v>644460</v>
          </cell>
        </row>
      </sheetData>
      <sheetData sheetId="7" refreshError="1">
        <row r="57">
          <cell r="K57">
            <v>26061.75</v>
          </cell>
        </row>
      </sheetData>
      <sheetData sheetId="8" refreshError="1">
        <row r="57">
          <cell r="K57">
            <v>29513.752288000003</v>
          </cell>
        </row>
      </sheetData>
      <sheetData sheetId="9" refreshError="1">
        <row r="58">
          <cell r="K58">
            <v>629028.38615384616</v>
          </cell>
        </row>
      </sheetData>
      <sheetData sheetId="10" refreshError="1">
        <row r="57">
          <cell r="K57">
            <v>245612.88484185186</v>
          </cell>
        </row>
      </sheetData>
      <sheetData sheetId="11" refreshError="1">
        <row r="57">
          <cell r="K57">
            <v>29882.4326</v>
          </cell>
        </row>
      </sheetData>
      <sheetData sheetId="12" refreshError="1">
        <row r="56">
          <cell r="K56">
            <v>375276.25</v>
          </cell>
        </row>
      </sheetData>
      <sheetData sheetId="13" refreshError="1">
        <row r="59">
          <cell r="K59">
            <v>24665</v>
          </cell>
        </row>
      </sheetData>
      <sheetData sheetId="14" refreshError="1">
        <row r="57">
          <cell r="K57">
            <v>33068.840543999999</v>
          </cell>
        </row>
      </sheetData>
      <sheetData sheetId="15" refreshError="1">
        <row r="57">
          <cell r="K57">
            <v>574655.04576000001</v>
          </cell>
        </row>
      </sheetData>
      <sheetData sheetId="16" refreshError="1">
        <row r="57">
          <cell r="K57">
            <v>909238.94419393945</v>
          </cell>
        </row>
      </sheetData>
      <sheetData sheetId="17" refreshError="1"/>
      <sheetData sheetId="18" refreshError="1"/>
      <sheetData sheetId="19" refreshError="1">
        <row r="56">
          <cell r="K56">
            <v>44223.958333333336</v>
          </cell>
        </row>
      </sheetData>
      <sheetData sheetId="20" refreshError="1">
        <row r="56">
          <cell r="K56">
            <v>43854.166666666664</v>
          </cell>
        </row>
      </sheetData>
      <sheetData sheetId="21" refreshError="1">
        <row r="60">
          <cell r="K60">
            <v>77269.488042857149</v>
          </cell>
        </row>
      </sheetData>
      <sheetData sheetId="22" refreshError="1">
        <row r="60">
          <cell r="K60">
            <v>91033.327328571439</v>
          </cell>
        </row>
      </sheetData>
      <sheetData sheetId="23" refreshError="1">
        <row r="58">
          <cell r="K58">
            <v>10092.846267619048</v>
          </cell>
        </row>
      </sheetData>
      <sheetData sheetId="24" refreshError="1">
        <row r="55">
          <cell r="K55">
            <v>268821.17471111112</v>
          </cell>
        </row>
      </sheetData>
      <sheetData sheetId="25" refreshError="1">
        <row r="57">
          <cell r="K57">
            <v>22764.517200000002</v>
          </cell>
        </row>
      </sheetData>
      <sheetData sheetId="26" refreshError="1">
        <row r="56">
          <cell r="K56">
            <v>141670.44127083334</v>
          </cell>
        </row>
      </sheetData>
      <sheetData sheetId="27" refreshError="1">
        <row r="56">
          <cell r="K56">
            <v>3312.3402500000002</v>
          </cell>
        </row>
      </sheetData>
      <sheetData sheetId="28" refreshError="1">
        <row r="54">
          <cell r="K54">
            <v>5841.4760800000004</v>
          </cell>
        </row>
      </sheetData>
      <sheetData sheetId="29" refreshError="1"/>
      <sheetData sheetId="30" refreshError="1">
        <row r="56">
          <cell r="K56">
            <v>561.428225</v>
          </cell>
        </row>
      </sheetData>
      <sheetData sheetId="31" refreshError="1">
        <row r="56">
          <cell r="K56">
            <v>81580.206433333326</v>
          </cell>
        </row>
      </sheetData>
      <sheetData sheetId="32" refreshError="1">
        <row r="53">
          <cell r="K53">
            <v>245167.75200000001</v>
          </cell>
        </row>
      </sheetData>
      <sheetData sheetId="33" refreshError="1">
        <row r="53">
          <cell r="K53">
            <v>53000</v>
          </cell>
        </row>
      </sheetData>
      <sheetData sheetId="34" refreshError="1"/>
      <sheetData sheetId="35" refreshError="1"/>
      <sheetData sheetId="36" refreshError="1">
        <row r="57">
          <cell r="K57">
            <v>244196.671</v>
          </cell>
        </row>
      </sheetData>
      <sheetData sheetId="37" refreshError="1">
        <row r="59">
          <cell r="K59">
            <v>196022.71266666666</v>
          </cell>
        </row>
      </sheetData>
      <sheetData sheetId="38" refreshError="1">
        <row r="53">
          <cell r="K53">
            <v>184958.62983333334</v>
          </cell>
        </row>
      </sheetData>
      <sheetData sheetId="39" refreshError="1">
        <row r="49">
          <cell r="K49">
            <v>65771.635800000004</v>
          </cell>
        </row>
      </sheetData>
      <sheetData sheetId="40" refreshError="1">
        <row r="49">
          <cell r="K49">
            <v>85126.68475</v>
          </cell>
        </row>
      </sheetData>
      <sheetData sheetId="41" refreshError="1">
        <row r="12">
          <cell r="H12">
            <v>35000</v>
          </cell>
        </row>
        <row r="16">
          <cell r="H16">
            <v>35000</v>
          </cell>
        </row>
        <row r="17">
          <cell r="H17">
            <v>30000</v>
          </cell>
        </row>
        <row r="18">
          <cell r="H18">
            <v>50000</v>
          </cell>
        </row>
        <row r="19">
          <cell r="H19">
            <v>35000</v>
          </cell>
        </row>
        <row r="20">
          <cell r="H20">
            <v>30000</v>
          </cell>
        </row>
        <row r="21">
          <cell r="H21">
            <v>35000</v>
          </cell>
        </row>
        <row r="22">
          <cell r="H22">
            <v>32500</v>
          </cell>
        </row>
        <row r="23">
          <cell r="H23">
            <v>30000</v>
          </cell>
        </row>
        <row r="24">
          <cell r="H24">
            <v>50000</v>
          </cell>
        </row>
      </sheetData>
      <sheetData sheetId="42" refreshError="1">
        <row r="10">
          <cell r="H10">
            <v>345216.4</v>
          </cell>
        </row>
        <row r="11">
          <cell r="H11">
            <v>295016.27999999997</v>
          </cell>
        </row>
        <row r="12">
          <cell r="H12">
            <v>373424.24</v>
          </cell>
        </row>
        <row r="13">
          <cell r="H13">
            <v>245319.58000000002</v>
          </cell>
        </row>
        <row r="14">
          <cell r="H14">
            <v>243377.6</v>
          </cell>
        </row>
        <row r="16">
          <cell r="H16">
            <v>132892</v>
          </cell>
        </row>
        <row r="17">
          <cell r="H17">
            <v>99466.3</v>
          </cell>
        </row>
        <row r="18">
          <cell r="H18">
            <v>144055.9</v>
          </cell>
        </row>
        <row r="19">
          <cell r="H19">
            <v>34446.36</v>
          </cell>
        </row>
        <row r="21">
          <cell r="H21">
            <v>221294.38</v>
          </cell>
        </row>
        <row r="22">
          <cell r="H22">
            <v>83663.92</v>
          </cell>
        </row>
        <row r="23">
          <cell r="H23">
            <v>155547.54800000001</v>
          </cell>
        </row>
        <row r="24">
          <cell r="H24">
            <v>162017.86800000002</v>
          </cell>
        </row>
        <row r="25">
          <cell r="H25">
            <v>160723.804</v>
          </cell>
        </row>
        <row r="26">
          <cell r="H26">
            <v>165900.06</v>
          </cell>
        </row>
        <row r="28">
          <cell r="H28">
            <v>26846.3776</v>
          </cell>
        </row>
        <row r="29">
          <cell r="H29">
            <v>10531.36</v>
          </cell>
        </row>
        <row r="30">
          <cell r="H30">
            <v>14590.856</v>
          </cell>
        </row>
        <row r="31">
          <cell r="H31">
            <v>24953.279999999999</v>
          </cell>
        </row>
        <row r="32">
          <cell r="H32">
            <v>11012.6144</v>
          </cell>
        </row>
      </sheetData>
      <sheetData sheetId="43" refreshError="1">
        <row r="10">
          <cell r="H10">
            <v>15937.5</v>
          </cell>
        </row>
        <row r="11">
          <cell r="H11">
            <v>15937.5</v>
          </cell>
        </row>
        <row r="12">
          <cell r="H12">
            <v>150000</v>
          </cell>
        </row>
        <row r="13">
          <cell r="H13">
            <v>168750</v>
          </cell>
        </row>
        <row r="14">
          <cell r="H14">
            <v>168750</v>
          </cell>
        </row>
        <row r="15">
          <cell r="H15">
            <v>221437.5</v>
          </cell>
        </row>
        <row r="18">
          <cell r="H18">
            <v>187500</v>
          </cell>
        </row>
        <row r="19">
          <cell r="H19">
            <v>210000</v>
          </cell>
        </row>
        <row r="21">
          <cell r="H21">
            <v>127500</v>
          </cell>
        </row>
        <row r="23">
          <cell r="H23">
            <v>37500</v>
          </cell>
        </row>
        <row r="24">
          <cell r="H24">
            <v>15450</v>
          </cell>
        </row>
        <row r="25">
          <cell r="H25">
            <v>2700</v>
          </cell>
        </row>
        <row r="30">
          <cell r="H30">
            <v>13500</v>
          </cell>
        </row>
        <row r="32">
          <cell r="H32">
            <v>1350000</v>
          </cell>
        </row>
        <row r="33">
          <cell r="H33">
            <v>5500</v>
          </cell>
        </row>
        <row r="34">
          <cell r="H34">
            <v>5625</v>
          </cell>
        </row>
        <row r="35">
          <cell r="H35">
            <v>18750</v>
          </cell>
        </row>
        <row r="37">
          <cell r="H37">
            <v>45000</v>
          </cell>
        </row>
        <row r="38">
          <cell r="H38">
            <v>1350000</v>
          </cell>
        </row>
        <row r="39">
          <cell r="H39">
            <v>27600</v>
          </cell>
        </row>
        <row r="40">
          <cell r="H40">
            <v>22500</v>
          </cell>
        </row>
        <row r="42">
          <cell r="H42">
            <v>1875000</v>
          </cell>
        </row>
        <row r="43">
          <cell r="H43">
            <v>1875000</v>
          </cell>
        </row>
      </sheetData>
      <sheetData sheetId="44" refreshError="1"/>
      <sheetData sheetId="45" refreshError="1"/>
      <sheetData sheetId="46" refreshError="1">
        <row r="53">
          <cell r="K53">
            <v>812.95083333333332</v>
          </cell>
        </row>
      </sheetData>
      <sheetData sheetId="47" refreshError="1">
        <row r="56">
          <cell r="K56">
            <v>41753.8125</v>
          </cell>
        </row>
      </sheetData>
      <sheetData sheetId="48" refreshError="1">
        <row r="57">
          <cell r="K57">
            <v>20829.84045</v>
          </cell>
        </row>
      </sheetData>
      <sheetData sheetId="49" refreshError="1">
        <row r="56">
          <cell r="K56">
            <v>141764.33166666667</v>
          </cell>
        </row>
      </sheetData>
      <sheetData sheetId="50" refreshError="1">
        <row r="60">
          <cell r="K60">
            <v>91905.202328571439</v>
          </cell>
        </row>
      </sheetData>
      <sheetData sheetId="51" refreshError="1"/>
      <sheetData sheetId="52" refreshError="1"/>
      <sheetData sheetId="53" refreshError="1"/>
      <sheetData sheetId="54" refreshError="1"/>
      <sheetData sheetId="55" refreshError="1"/>
      <sheetData sheetId="56" refreshError="1">
        <row r="114">
          <cell r="H114">
            <v>350000</v>
          </cell>
        </row>
        <row r="116">
          <cell r="H116">
            <v>210000</v>
          </cell>
        </row>
        <row r="118">
          <cell r="H118">
            <v>35000</v>
          </cell>
        </row>
        <row r="120">
          <cell r="H120">
            <v>275000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OW"/>
      <sheetName val="h.satuan"/>
      <sheetName val="GEN-T36"/>
    </sheetNames>
    <sheetDataSet>
      <sheetData sheetId="0" refreshError="1"/>
      <sheetData sheetId="1" refreshError="1">
        <row r="26">
          <cell r="C26" t="str">
            <v>Tanah urug</v>
          </cell>
        </row>
        <row r="27">
          <cell r="C27" t="str">
            <v>Pasir urug</v>
          </cell>
        </row>
        <row r="28">
          <cell r="C28" t="str">
            <v>Pasir pasangan</v>
          </cell>
        </row>
        <row r="29">
          <cell r="C29" t="str">
            <v xml:space="preserve">Kerikil </v>
          </cell>
        </row>
        <row r="30">
          <cell r="C30" t="str">
            <v>Batu kali</v>
          </cell>
        </row>
        <row r="31">
          <cell r="C31" t="str">
            <v>Batu pecah  5/7</v>
          </cell>
        </row>
        <row r="32">
          <cell r="C32" t="str">
            <v>Batu pecah  3/5</v>
          </cell>
        </row>
        <row r="33">
          <cell r="C33" t="str">
            <v>Batu pecah  2/3</v>
          </cell>
        </row>
        <row r="34">
          <cell r="C34" t="str">
            <v>Batu pecah 1/2</v>
          </cell>
        </row>
        <row r="35">
          <cell r="C35" t="str">
            <v>Aspal</v>
          </cell>
        </row>
        <row r="36">
          <cell r="C36" t="str">
            <v xml:space="preserve">Sirtu </v>
          </cell>
        </row>
        <row r="37">
          <cell r="C37" t="str">
            <v>Batu bata/semen</v>
          </cell>
        </row>
        <row r="38">
          <cell r="C38" t="str">
            <v>Paving block</v>
          </cell>
        </row>
        <row r="39">
          <cell r="C39" t="str">
            <v>Semen PC @ 50 Kg</v>
          </cell>
        </row>
        <row r="40">
          <cell r="C40" t="str">
            <v>Semen warna</v>
          </cell>
        </row>
        <row r="41">
          <cell r="C41" t="str">
            <v>Tegel Wafel 20/20</v>
          </cell>
        </row>
        <row r="42">
          <cell r="C42" t="str">
            <v>Tegel abu-abu</v>
          </cell>
        </row>
        <row r="43">
          <cell r="C43" t="str">
            <v>Keramik 11/11</v>
          </cell>
        </row>
        <row r="44">
          <cell r="C44" t="str">
            <v>Keramik 20/20</v>
          </cell>
        </row>
        <row r="45">
          <cell r="C45" t="str">
            <v>Keramik 30/30</v>
          </cell>
        </row>
        <row r="46">
          <cell r="C46" t="str">
            <v>Papan Kayu Klas I</v>
          </cell>
        </row>
        <row r="47">
          <cell r="C47" t="str">
            <v>Kayu Klas I</v>
          </cell>
        </row>
        <row r="48">
          <cell r="C48" t="str">
            <v>Papan kayu Klas II</v>
          </cell>
        </row>
        <row r="49">
          <cell r="C49" t="str">
            <v>Kayu Klas II</v>
          </cell>
        </row>
        <row r="50">
          <cell r="C50" t="str">
            <v>Tripleks 3 mm</v>
          </cell>
        </row>
        <row r="51">
          <cell r="C51" t="str">
            <v>Teakwood</v>
          </cell>
        </row>
        <row r="52">
          <cell r="C52" t="str">
            <v>Besi beton</v>
          </cell>
        </row>
        <row r="53">
          <cell r="C53" t="str">
            <v>Kawat ikat</v>
          </cell>
        </row>
        <row r="54">
          <cell r="C54" t="str">
            <v>Pasang kawat ram</v>
          </cell>
        </row>
        <row r="55">
          <cell r="C55" t="str">
            <v>Paku</v>
          </cell>
        </row>
        <row r="56">
          <cell r="C56" t="str">
            <v xml:space="preserve">Paku Campuran </v>
          </cell>
        </row>
        <row r="57">
          <cell r="C57" t="str">
            <v>Paku tripleks</v>
          </cell>
        </row>
        <row r="58">
          <cell r="C58" t="str">
            <v>Paku seng</v>
          </cell>
        </row>
        <row r="59">
          <cell r="C59" t="str">
            <v>Zink gelombang BJLS 0,20</v>
          </cell>
        </row>
        <row r="60">
          <cell r="C60" t="str">
            <v>Zink plat datar BJLS 0,20</v>
          </cell>
        </row>
        <row r="61">
          <cell r="C61" t="str">
            <v>Zink plat aluminium</v>
          </cell>
        </row>
        <row r="62">
          <cell r="C62" t="str">
            <v xml:space="preserve">Grendel </v>
          </cell>
        </row>
        <row r="63">
          <cell r="C63" t="str">
            <v>Grendel pintu</v>
          </cell>
        </row>
        <row r="64">
          <cell r="C64" t="str">
            <v>Grendel jendela</v>
          </cell>
        </row>
        <row r="65">
          <cell r="C65" t="str">
            <v>Kait angin</v>
          </cell>
        </row>
        <row r="66">
          <cell r="C66" t="str">
            <v>Engsel nylon 4 "</v>
          </cell>
        </row>
        <row r="67">
          <cell r="C67" t="str">
            <v xml:space="preserve">Engsel </v>
          </cell>
        </row>
        <row r="68">
          <cell r="C68" t="str">
            <v>Engsel pintu</v>
          </cell>
        </row>
        <row r="69">
          <cell r="C69" t="str">
            <v>Engsel jendela</v>
          </cell>
        </row>
        <row r="70">
          <cell r="C70" t="str">
            <v>Gembok</v>
          </cell>
        </row>
        <row r="71">
          <cell r="C71" t="str">
            <v>Kunci pintu tanam 2 slaag</v>
          </cell>
        </row>
        <row r="72">
          <cell r="C72" t="str">
            <v>Pegangan pintu</v>
          </cell>
        </row>
        <row r="73">
          <cell r="C73" t="str">
            <v>Kaca bening 3 mm</v>
          </cell>
        </row>
        <row r="74">
          <cell r="C74" t="str">
            <v>Kaca bening 5 mm</v>
          </cell>
        </row>
        <row r="75">
          <cell r="C75" t="str">
            <v>Glass block</v>
          </cell>
        </row>
        <row r="76">
          <cell r="C76" t="str">
            <v>Glass block</v>
          </cell>
        </row>
        <row r="77">
          <cell r="C77" t="str">
            <v>Instalasi listrik</v>
          </cell>
        </row>
        <row r="78">
          <cell r="C78" t="str">
            <v>Kabel NGA</v>
          </cell>
        </row>
        <row r="79">
          <cell r="C79" t="str">
            <v>Lampu TL 2 x 40 watt</v>
          </cell>
        </row>
        <row r="80">
          <cell r="C80" t="str">
            <v>Lampu TL 2 x 20 watt</v>
          </cell>
        </row>
        <row r="81">
          <cell r="C81" t="str">
            <v>Lampu TL 40 watt</v>
          </cell>
        </row>
        <row r="82">
          <cell r="C82" t="str">
            <v>Lampu TL  25 watt</v>
          </cell>
        </row>
        <row r="83">
          <cell r="C83" t="str">
            <v xml:space="preserve">Lampu pijar 40 watt </v>
          </cell>
        </row>
        <row r="84">
          <cell r="C84" t="str">
            <v xml:space="preserve">Lampu pijar 25 watt </v>
          </cell>
        </row>
        <row r="85">
          <cell r="C85" t="str">
            <v xml:space="preserve">Stop Kontak </v>
          </cell>
        </row>
        <row r="86">
          <cell r="C86" t="str">
            <v>Saklar ganda</v>
          </cell>
        </row>
        <row r="87">
          <cell r="C87" t="str">
            <v>Saklar tunggal</v>
          </cell>
        </row>
        <row r="88">
          <cell r="C88" t="str">
            <v>Instalasi air bersih</v>
          </cell>
        </row>
        <row r="89">
          <cell r="C89" t="str">
            <v>Instalasi air kotor</v>
          </cell>
        </row>
        <row r="90">
          <cell r="C90" t="str">
            <v>Bak air kamar mandi</v>
          </cell>
        </row>
        <row r="91">
          <cell r="C91" t="str">
            <v>Katrol, tali dan ember</v>
          </cell>
        </row>
        <row r="92">
          <cell r="C92" t="str">
            <v>Bak air WC</v>
          </cell>
        </row>
        <row r="93">
          <cell r="C93" t="str">
            <v xml:space="preserve">Kloset jongkok </v>
          </cell>
        </row>
        <row r="94">
          <cell r="C94" t="str">
            <v>Stop Kran 3/4 "</v>
          </cell>
        </row>
        <row r="95">
          <cell r="C95" t="str">
            <v>Kran biasa</v>
          </cell>
        </row>
        <row r="96">
          <cell r="C96" t="str">
            <v>Tee 3 "</v>
          </cell>
        </row>
        <row r="97">
          <cell r="C97" t="str">
            <v>Tee dia. 3/4 "</v>
          </cell>
        </row>
        <row r="98">
          <cell r="C98" t="str">
            <v>Elbow dia. 3 "</v>
          </cell>
        </row>
        <row r="99">
          <cell r="C99" t="str">
            <v>Elbow dia. 3/4 "</v>
          </cell>
        </row>
        <row r="100">
          <cell r="C100" t="str">
            <v>Floor drain dia.  2 "</v>
          </cell>
        </row>
        <row r="101">
          <cell r="C101" t="str">
            <v>Pipa PVC dia. 4 "</v>
          </cell>
        </row>
        <row r="102">
          <cell r="C102" t="str">
            <v>Pipa PVC dia. 3 " (pipa pembuangan)</v>
          </cell>
        </row>
        <row r="103">
          <cell r="C103" t="str">
            <v xml:space="preserve">Pipa PVC dia. 1/2 " </v>
          </cell>
        </row>
        <row r="104">
          <cell r="C104" t="str">
            <v>Pipa GIP  2 " (pipa penguapan)</v>
          </cell>
        </row>
        <row r="105">
          <cell r="C105" t="str">
            <v>Pipa resapan dia.  2 "</v>
          </cell>
        </row>
        <row r="106">
          <cell r="C106" t="str">
            <v>Cat glotex</v>
          </cell>
        </row>
        <row r="107">
          <cell r="C107" t="str">
            <v>Cat tembok dengan metrolite</v>
          </cell>
        </row>
        <row r="108">
          <cell r="C108" t="str">
            <v>Cat dasar</v>
          </cell>
        </row>
        <row r="109">
          <cell r="C109" t="str">
            <v>Minyak cat</v>
          </cell>
        </row>
        <row r="110">
          <cell r="C110" t="str">
            <v>Plamir</v>
          </cell>
        </row>
        <row r="111">
          <cell r="C111" t="str">
            <v>Besi siku  30x30x3</v>
          </cell>
        </row>
        <row r="113">
          <cell r="C113" t="str">
            <v>Ijuk</v>
          </cell>
        </row>
        <row r="114">
          <cell r="C114" t="str">
            <v>Tungku masak</v>
          </cell>
        </row>
        <row r="115">
          <cell r="C115" t="str">
            <v>Dempul</v>
          </cell>
        </row>
        <row r="116">
          <cell r="C116" t="str">
            <v>Kertas amplas</v>
          </cell>
        </row>
        <row r="117">
          <cell r="C117" t="str">
            <v>Politur</v>
          </cell>
        </row>
        <row r="118">
          <cell r="C118" t="str">
            <v>cat seng</v>
          </cell>
        </row>
        <row r="119">
          <cell r="C119" t="str">
            <v>Kapur api ayak</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3">
          <cell r="H23">
            <v>45000</v>
          </cell>
        </row>
        <row r="24">
          <cell r="H24">
            <v>45000</v>
          </cell>
        </row>
        <row r="57">
          <cell r="H57">
            <v>70000</v>
          </cell>
        </row>
        <row r="62">
          <cell r="H62">
            <v>750000</v>
          </cell>
        </row>
        <row r="63">
          <cell r="H63">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19">
          <cell r="F19">
            <v>35000</v>
          </cell>
        </row>
        <row r="21">
          <cell r="F21">
            <v>55000</v>
          </cell>
        </row>
        <row r="22">
          <cell r="F22">
            <v>45500</v>
          </cell>
        </row>
        <row r="23">
          <cell r="F23">
            <v>200</v>
          </cell>
        </row>
        <row r="26">
          <cell r="F26">
            <v>800000</v>
          </cell>
        </row>
        <row r="27">
          <cell r="F27">
            <v>700000</v>
          </cell>
        </row>
        <row r="30">
          <cell r="F30">
            <v>26000</v>
          </cell>
        </row>
        <row r="31">
          <cell r="F31">
            <v>25000</v>
          </cell>
        </row>
        <row r="32">
          <cell r="F32">
            <v>4000</v>
          </cell>
        </row>
        <row r="33">
          <cell r="F33">
            <v>10000</v>
          </cell>
        </row>
        <row r="35">
          <cell r="F35">
            <v>150</v>
          </cell>
        </row>
        <row r="36">
          <cell r="F36">
            <v>15000</v>
          </cell>
        </row>
        <row r="37">
          <cell r="F37">
            <v>14930.555555555553</v>
          </cell>
        </row>
        <row r="38">
          <cell r="F38">
            <v>5000</v>
          </cell>
        </row>
        <row r="40">
          <cell r="F40">
            <v>9895.8333333333339</v>
          </cell>
        </row>
        <row r="43">
          <cell r="F43">
            <v>38500</v>
          </cell>
        </row>
        <row r="44">
          <cell r="F44">
            <v>35000</v>
          </cell>
        </row>
        <row r="45">
          <cell r="F45">
            <v>42500</v>
          </cell>
        </row>
        <row r="58">
          <cell r="F58">
            <v>47500</v>
          </cell>
        </row>
        <row r="59">
          <cell r="F59">
            <v>9000</v>
          </cell>
        </row>
        <row r="60">
          <cell r="F60">
            <v>22500</v>
          </cell>
        </row>
        <row r="61">
          <cell r="F61">
            <v>24000</v>
          </cell>
        </row>
        <row r="62">
          <cell r="F62">
            <v>16000</v>
          </cell>
        </row>
        <row r="63">
          <cell r="F63">
            <v>5600</v>
          </cell>
        </row>
      </sheetData>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l kost "/>
      <sheetName val="COV"/>
      <sheetName val="Srt Penawaran"/>
      <sheetName val="RAB (2)"/>
      <sheetName val="SATUAN JADI"/>
      <sheetName val="ANALISA"/>
      <sheetName val="HARGA BAHAN"/>
      <sheetName val="Kurva S"/>
      <sheetName val="JADWAL BAHAN"/>
      <sheetName val="JADWAL TENAGA"/>
      <sheetName val="mstr"/>
      <sheetName val="Per.Pasca "/>
      <sheetName val="minat"/>
      <sheetName val="inst.pemrintah"/>
      <sheetName val="s.p.dok"/>
      <sheetName val="ganti rugi"/>
      <sheetName val="kode etik"/>
      <sheetName val="dh"/>
      <sheetName val="pengadilan"/>
      <sheetName val="Pakta "/>
      <sheetName val="FOR.2"/>
      <sheetName val="DATA PERUS."/>
      <sheetName val="NERACA"/>
      <sheetName val="PERSONALIA"/>
      <sheetName val="ALAT"/>
      <sheetName val="PENGALAMAN"/>
      <sheetName val="modal"/>
      <sheetName val="skn"/>
      <sheetName val="ALAT UTAMA"/>
      <sheetName val="PERSNIL INTI"/>
      <sheetName val="SAMPUL"/>
      <sheetName val="Kaf Kualif"/>
      <sheetName val="Kaf Penawaran"/>
      <sheetName val="KAFER"/>
      <sheetName val="CEK LIS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 DKH"/>
      <sheetName val="DKH"/>
      <sheetName val="DKH (2)"/>
      <sheetName val="DIV 1"/>
      <sheetName val="DIV 1 (2)"/>
      <sheetName val="gal sel"/>
      <sheetName val="kupasan"/>
      <sheetName val="gal tnh"/>
      <sheetName val="timb tnh"/>
      <sheetName val="timb pil"/>
      <sheetName val="lap res peng"/>
      <sheetName val="lap per"/>
      <sheetName val="lapen"/>
      <sheetName val="beton K175"/>
      <sheetName val="bj tlg"/>
      <sheetName val="pas bt"/>
      <sheetName val="telford"/>
      <sheetName val="DIV 5 6"/>
      <sheetName val="DH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b"/>
      <sheetName val="Div7c"/>
      <sheetName val="Div8a"/>
      <sheetName val="Div8b"/>
      <sheetName val="HS"/>
      <sheetName val="Jadwal"/>
      <sheetName val="Utama"/>
      <sheetName val="Lamp8"/>
      <sheetName val="Lamp"/>
      <sheetName val="SKon"/>
      <sheetName val="Kapasitas"/>
      <sheetName val="Staf"/>
      <sheetName val="Alat"/>
    </sheetNames>
    <sheetDataSet>
      <sheetData sheetId="0"/>
      <sheetData sheetId="1"/>
      <sheetData sheetId="2"/>
      <sheetData sheetId="3"/>
      <sheetData sheetId="4" refreshError="1">
        <row r="2">
          <cell r="B2" t="str">
            <v>LAMPIRAN 2 PENAWARAN</v>
          </cell>
        </row>
        <row r="3">
          <cell r="B3" t="str">
            <v>ANALISA HARGA SATUAN MATA PEMBAYARAN UTAMA</v>
          </cell>
        </row>
        <row r="5">
          <cell r="B5" t="str">
            <v>NAMA PESERTA LELANG</v>
          </cell>
          <cell r="E5" t="str">
            <v>:</v>
          </cell>
          <cell r="F5" t="str">
            <v>CV. DARMA BERINGIN</v>
          </cell>
        </row>
        <row r="6">
          <cell r="B6" t="str">
            <v>NO. MATA PEMBAYARAN</v>
          </cell>
          <cell r="E6" t="str">
            <v>:</v>
          </cell>
          <cell r="F6" t="str">
            <v>2.1</v>
          </cell>
        </row>
        <row r="7">
          <cell r="B7" t="str">
            <v>JENIS PEKERJAAN</v>
          </cell>
          <cell r="E7" t="str">
            <v>:</v>
          </cell>
          <cell r="F7" t="str">
            <v xml:space="preserve">Pekerjaan Galian untuk Selokan Drainase dan Saluran Air </v>
          </cell>
        </row>
        <row r="8">
          <cell r="B8" t="str">
            <v>SATUAN PEKERJAAN</v>
          </cell>
          <cell r="E8" t="str">
            <v>:</v>
          </cell>
          <cell r="F8" t="str">
            <v>M3</v>
          </cell>
        </row>
        <row r="9">
          <cell r="B9" t="str">
            <v>PERKIRAAN KUANTITAS</v>
          </cell>
          <cell r="E9" t="str">
            <v>:</v>
          </cell>
          <cell r="F9">
            <v>0</v>
          </cell>
        </row>
        <row r="10">
          <cell r="B10" t="str">
            <v>PEKERJAAN</v>
          </cell>
          <cell r="E10" t="str">
            <v>:</v>
          </cell>
          <cell r="F10" t="str">
            <v>JEMBATAN TIMBUKAR, CS</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str">
            <v>Kotamobagu,   22 Agustus  2006</v>
          </cell>
        </row>
        <row r="60">
          <cell r="J60" t="str">
            <v>CV. DARMA BERINGIN</v>
          </cell>
        </row>
        <row r="66">
          <cell r="J66" t="str">
            <v>MEILLY Y. MAMAHID, ST. SE</v>
          </cell>
        </row>
        <row r="67">
          <cell r="J67" t="str">
            <v>Pimpinan Cabang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5">
          <cell r="F25">
            <v>35000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Jl STP)"/>
      <sheetName val="HU"/>
      <sheetName val="RAB Jl Ling"/>
      <sheetName val="RAB Sal"/>
      <sheetName val="HARGA"/>
      <sheetName val="ANALISA"/>
      <sheetName val="INPUT HARGA"/>
    </sheetNames>
    <sheetDataSet>
      <sheetData sheetId="0" refreshError="1"/>
      <sheetData sheetId="1" refreshError="1"/>
      <sheetData sheetId="2" refreshError="1"/>
      <sheetData sheetId="3" refreshError="1"/>
      <sheetData sheetId="4">
        <row r="35">
          <cell r="F35">
            <v>35000</v>
          </cell>
        </row>
        <row r="38">
          <cell r="F38">
            <v>95000</v>
          </cell>
        </row>
        <row r="41">
          <cell r="F41">
            <v>35000</v>
          </cell>
        </row>
      </sheetData>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8">
          <cell r="AW8">
            <v>1723657.9390871231</v>
          </cell>
        </row>
        <row r="9">
          <cell r="AW9">
            <v>301913.55317337182</v>
          </cell>
        </row>
        <row r="10">
          <cell r="AW10">
            <v>45143.008613481441</v>
          </cell>
        </row>
        <row r="11">
          <cell r="AW11">
            <v>386579.21105773386</v>
          </cell>
        </row>
        <row r="12">
          <cell r="AW12">
            <v>93893.008613481448</v>
          </cell>
        </row>
        <row r="13">
          <cell r="AW13">
            <v>31094.98767277709</v>
          </cell>
        </row>
        <row r="14">
          <cell r="AW14">
            <v>265585.22119679791</v>
          </cell>
        </row>
        <row r="15">
          <cell r="AW15">
            <v>166175.56635903937</v>
          </cell>
        </row>
        <row r="16">
          <cell r="AW16">
            <v>220893.37081656256</v>
          </cell>
        </row>
        <row r="17">
          <cell r="AW17">
            <v>353257.07022935973</v>
          </cell>
        </row>
        <row r="18">
          <cell r="AW18">
            <v>162377.84749226837</v>
          </cell>
        </row>
        <row r="19">
          <cell r="AW19">
            <v>170454.67972327583</v>
          </cell>
        </row>
        <row r="20">
          <cell r="AW20">
            <v>303108.32442197029</v>
          </cell>
        </row>
        <row r="21">
          <cell r="AW21">
            <v>302579.21105773386</v>
          </cell>
        </row>
        <row r="22">
          <cell r="AW22">
            <v>284887.43778620678</v>
          </cell>
        </row>
        <row r="23">
          <cell r="AW23">
            <v>149302.44849011768</v>
          </cell>
        </row>
        <row r="24">
          <cell r="AW24">
            <v>164708.41775550426</v>
          </cell>
        </row>
        <row r="25">
          <cell r="AW25">
            <v>163376.15658386046</v>
          </cell>
        </row>
        <row r="26">
          <cell r="AW26">
            <v>215029.24827047405</v>
          </cell>
        </row>
        <row r="27">
          <cell r="AW27">
            <v>27572.748755724133</v>
          </cell>
        </row>
        <row r="28">
          <cell r="AW28">
            <v>495384.74330716813</v>
          </cell>
        </row>
        <row r="29">
          <cell r="AW29">
            <v>24117.226589830047</v>
          </cell>
        </row>
        <row r="30">
          <cell r="AW30">
            <v>146719.92821565631</v>
          </cell>
        </row>
        <row r="31">
          <cell r="AW31">
            <v>39060.901745313502</v>
          </cell>
        </row>
        <row r="32">
          <cell r="AW32">
            <v>23072.748755724133</v>
          </cell>
        </row>
        <row r="33">
          <cell r="AW33">
            <v>28700.059078241371</v>
          </cell>
        </row>
        <row r="34">
          <cell r="AW34">
            <v>87471.825468648996</v>
          </cell>
        </row>
        <row r="35">
          <cell r="AW35">
            <v>112281.48657397147</v>
          </cell>
        </row>
        <row r="36">
          <cell r="AW36">
            <v>179375.00244957948</v>
          </cell>
        </row>
        <row r="37">
          <cell r="AW37">
            <v>57954.679723275847</v>
          </cell>
        </row>
        <row r="38">
          <cell r="AW38">
            <v>160225.56777753151</v>
          </cell>
        </row>
        <row r="39">
          <cell r="AW39">
            <v>52805.881751088666</v>
          </cell>
        </row>
        <row r="40">
          <cell r="AW40">
            <v>545986.87433657213</v>
          </cell>
        </row>
      </sheetData>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JADI"/>
      <sheetName val="persiapan"/>
      <sheetName val="akhir"/>
      <sheetName val="PENGUKURAN"/>
      <sheetName val="H-SAT-"/>
      <sheetName val="ANAL-"/>
      <sheetName val="Alat"/>
      <sheetName val="RAB JEMBATAN "/>
      <sheetName val="KODE ALAT"/>
      <sheetName val="ANALISA"/>
      <sheetName val="DAFTAR HARGA"/>
      <sheetName val="D PEMB UTAMA"/>
      <sheetName val="MOBILISASI"/>
      <sheetName val="SAT JADI"/>
      <sheetName val="RAB 1"/>
      <sheetName val="RAB 1 (2)"/>
      <sheetName val="RAB 1 (4)"/>
      <sheetName val="RAB 1 (5)"/>
      <sheetName val="RAB 1 (6)"/>
      <sheetName val="Rekap"/>
      <sheetName val="Kurva S"/>
      <sheetName val="JADWAL BAHAN"/>
      <sheetName val="JADWAL TENAGA"/>
      <sheetName val="SUBK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anjadi"/>
      <sheetName val="satuanjadiSNI2008"/>
      <sheetName val="analSNI2008"/>
      <sheetName val="upah"/>
      <sheetName val="analisa"/>
    </sheetNames>
    <sheetDataSet>
      <sheetData sheetId="0"/>
      <sheetData sheetId="1"/>
      <sheetData sheetId="2"/>
      <sheetData sheetId="3">
        <row r="37">
          <cell r="H37">
            <v>1500</v>
          </cell>
        </row>
      </sheetData>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sheetName val="TIME Schedulle"/>
      <sheetName val="Sheet1"/>
      <sheetName val="ANALISA 1"/>
      <sheetName val="Analisa copy"/>
      <sheetName val="SAT.DAS"/>
      <sheetName val=" Bt.Tlg.&amp;peranch"/>
      <sheetName val="Bt.Tg.NonPerancah"/>
    </sheetNames>
    <sheetDataSet>
      <sheetData sheetId="0"/>
      <sheetData sheetId="1"/>
      <sheetData sheetId="2" refreshError="1"/>
      <sheetData sheetId="3" refreshError="1"/>
      <sheetData sheetId="4">
        <row r="44">
          <cell r="H44">
            <v>120000</v>
          </cell>
        </row>
      </sheetData>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OW"/>
      <sheetName val="h.satuan"/>
      <sheetName val="GEN-T36"/>
    </sheetNames>
    <sheetDataSet>
      <sheetData sheetId="0" refreshError="1"/>
      <sheetData sheetId="1" refreshError="1">
        <row r="14">
          <cell r="C14" t="str">
            <v xml:space="preserve">Tukang </v>
          </cell>
        </row>
        <row r="15">
          <cell r="C15" t="str">
            <v>Tukang kayu</v>
          </cell>
        </row>
        <row r="16">
          <cell r="C16" t="str">
            <v>Tukang batu</v>
          </cell>
        </row>
        <row r="17">
          <cell r="C17" t="str">
            <v>Tukang cat</v>
          </cell>
        </row>
        <row r="18">
          <cell r="C18" t="str">
            <v>Tukang besi</v>
          </cell>
        </row>
        <row r="19">
          <cell r="C19" t="str">
            <v>Kepala Tukang</v>
          </cell>
        </row>
        <row r="20">
          <cell r="C20" t="str">
            <v>Pekerja</v>
          </cell>
        </row>
        <row r="21">
          <cell r="C21" t="str">
            <v>Mandor</v>
          </cell>
        </row>
        <row r="22">
          <cell r="C22" t="str">
            <v>Penjaga api</v>
          </cell>
        </row>
        <row r="23">
          <cell r="C23" t="str">
            <v>Masinis</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sheetData sheetId="1"/>
      <sheetData sheetId="2"/>
      <sheetData sheetId="3"/>
      <sheetData sheetId="4"/>
      <sheetData sheetId="5"/>
      <sheetData sheetId="6"/>
      <sheetData sheetId="7"/>
      <sheetData sheetId="8">
        <row r="19">
          <cell r="F19">
            <v>45000</v>
          </cell>
        </row>
      </sheetData>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Analisa  Tehnis"/>
      <sheetName val="DPU"/>
      <sheetName val="Upah+Bahan"/>
      <sheetName val="H.Alat"/>
      <sheetName val="A.Alat"/>
      <sheetName val="Analisa Quarry"/>
      <sheetName val="AGREGAT"/>
      <sheetName val="Div.1"/>
      <sheetName val="A.Div 2"/>
      <sheetName val="R.Div 2 "/>
      <sheetName val="A.Div3"/>
      <sheetName val="R.Div3 "/>
      <sheetName val="A.Div5"/>
      <sheetName val="R.Div5"/>
      <sheetName val="A.Div 6"/>
      <sheetName val="R.Div 6"/>
      <sheetName val="R.Div7"/>
      <sheetName val="A.Div7"/>
      <sheetName val="A.Div 4"/>
      <sheetName val="R.Di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 DKH"/>
      <sheetName val="DKH "/>
      <sheetName val="Sch Pek"/>
      <sheetName val="Sch Prnl"/>
      <sheetName val="Sch Bahan"/>
      <sheetName val="DIV 1"/>
      <sheetName val="HSD"/>
      <sheetName val="gal sel"/>
      <sheetName val="gorong2"/>
      <sheetName val="gal tnh"/>
      <sheetName val="timb pil"/>
      <sheetName val="peny bd jln"/>
      <sheetName val="DIV 5 6"/>
      <sheetName val="Beton K250"/>
      <sheetName val="Bj U24"/>
      <sheetName val="pas bt"/>
      <sheetName val="Plaster"/>
      <sheetName val="Siar"/>
      <sheetName val="RkAp Alat"/>
      <sheetName val="AMP"/>
      <sheetName val="As Fin"/>
      <sheetName val="As Spray"/>
      <sheetName val="Comp"/>
      <sheetName val="Conc Mix"/>
      <sheetName val="DT"/>
      <sheetName val="Exca"/>
      <sheetName val="Gen Set"/>
      <sheetName val="M Grader"/>
      <sheetName val="W Loader"/>
      <sheetName val="Tandem R"/>
      <sheetName val="TR"/>
      <sheetName val="VBro"/>
      <sheetName val="Con Vb"/>
      <sheetName val="W Tank"/>
      <sheetName val="Tamp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ITEM PEMBAYARAN NO.</v>
          </cell>
          <cell r="E1" t="str">
            <v>:  4.2 (1)</v>
          </cell>
          <cell r="K1" t="str">
            <v>Analisa EI-421</v>
          </cell>
        </row>
        <row r="2">
          <cell r="B2" t="str">
            <v>JENIS PEKERJAAN</v>
          </cell>
          <cell r="E2" t="str">
            <v>:  Lps. Pond. Ag. Kls. A, CBR Min 80%</v>
          </cell>
        </row>
        <row r="3">
          <cell r="B3" t="str">
            <v>SATUAN PEMBAYARAN</v>
          </cell>
          <cell r="E3" t="str">
            <v>:  M3</v>
          </cell>
          <cell r="I3" t="str">
            <v xml:space="preserve">         URAIAN ANALISA HARGA SATUAN</v>
          </cell>
        </row>
        <row r="6">
          <cell r="B6" t="str">
            <v>No.</v>
          </cell>
          <cell r="D6" t="str">
            <v>U R A I A N</v>
          </cell>
          <cell r="H6" t="str">
            <v>KODE</v>
          </cell>
          <cell r="I6" t="str">
            <v>KOEF.</v>
          </cell>
          <cell r="J6" t="str">
            <v>SATUAN</v>
          </cell>
          <cell r="K6" t="str">
            <v>KETERANGAN</v>
          </cell>
        </row>
        <row r="9">
          <cell r="B9" t="str">
            <v>I.</v>
          </cell>
          <cell r="D9" t="str">
            <v>ASUMSI</v>
          </cell>
        </row>
        <row r="10">
          <cell r="B10">
            <v>1</v>
          </cell>
          <cell r="D10" t="str">
            <v>Menggunakan alat berat (cara mekanik)</v>
          </cell>
        </row>
        <row r="11">
          <cell r="B11">
            <v>2</v>
          </cell>
          <cell r="D11" t="str">
            <v>Lokasi pekerjaan : sepanjang jalan</v>
          </cell>
        </row>
        <row r="12">
          <cell r="B12">
            <v>3</v>
          </cell>
          <cell r="D12" t="str">
            <v>Kondisi existing jalan : rendah</v>
          </cell>
        </row>
        <row r="13">
          <cell r="B13">
            <v>4</v>
          </cell>
          <cell r="D13" t="str">
            <v>Jarak rata-rata Base Camp ke lokasi pekerjaan</v>
          </cell>
          <cell r="H13" t="str">
            <v>L</v>
          </cell>
          <cell r="I13">
            <v>10</v>
          </cell>
          <cell r="J13" t="str">
            <v>KM</v>
          </cell>
        </row>
        <row r="14">
          <cell r="B14">
            <v>5</v>
          </cell>
          <cell r="D14" t="str">
            <v>Tebal lapis agregat padat</v>
          </cell>
          <cell r="H14" t="str">
            <v>t</v>
          </cell>
          <cell r="I14">
            <v>0.15</v>
          </cell>
          <cell r="J14" t="str">
            <v>M</v>
          </cell>
        </row>
        <row r="15">
          <cell r="B15">
            <v>6</v>
          </cell>
          <cell r="D15" t="str">
            <v>Faktor kembang material (Padat-Lepas)</v>
          </cell>
          <cell r="H15" t="str">
            <v>Fk</v>
          </cell>
          <cell r="I15">
            <v>1.2</v>
          </cell>
          <cell r="J15" t="str">
            <v>-</v>
          </cell>
        </row>
        <row r="16">
          <cell r="B16">
            <v>7</v>
          </cell>
          <cell r="D16" t="str">
            <v>Jam kerja efektif per-hari</v>
          </cell>
          <cell r="H16" t="str">
            <v>Tk</v>
          </cell>
          <cell r="I16">
            <v>7</v>
          </cell>
          <cell r="J16" t="str">
            <v>jam</v>
          </cell>
        </row>
        <row r="17">
          <cell r="B17">
            <v>8</v>
          </cell>
          <cell r="D17" t="str">
            <v>Proporsi Campuran :</v>
          </cell>
          <cell r="E17" t="str">
            <v>- Agregat Kasar</v>
          </cell>
          <cell r="H17" t="str">
            <v>Ak</v>
          </cell>
          <cell r="I17">
            <v>64</v>
          </cell>
          <cell r="J17" t="str">
            <v>%</v>
          </cell>
          <cell r="K17" t="str">
            <v xml:space="preserve"> Gradasi harus</v>
          </cell>
        </row>
        <row r="18">
          <cell r="E18" t="str">
            <v>- Agregat Halus</v>
          </cell>
          <cell r="H18" t="str">
            <v>Ah</v>
          </cell>
          <cell r="I18">
            <v>36</v>
          </cell>
          <cell r="J18" t="str">
            <v>%</v>
          </cell>
          <cell r="K18" t="str">
            <v xml:space="preserve"> memenuhi Spec.</v>
          </cell>
        </row>
        <row r="20">
          <cell r="B20" t="str">
            <v>II.</v>
          </cell>
          <cell r="D20" t="str">
            <v>URUTAN KERJA</v>
          </cell>
        </row>
        <row r="21">
          <cell r="B21">
            <v>1</v>
          </cell>
          <cell r="D21" t="str">
            <v>Wheel Loader mencampur dan memuat Agregat ke</v>
          </cell>
        </row>
        <row r="22">
          <cell r="D22" t="str">
            <v>dalam Dump Truck di Base Camp</v>
          </cell>
        </row>
        <row r="23">
          <cell r="B23">
            <v>2</v>
          </cell>
          <cell r="D23" t="str">
            <v>Dump Truck mengangkut Agregat ke lokasi</v>
          </cell>
        </row>
        <row r="24">
          <cell r="D24" t="str">
            <v>pekerjaan dan dihampar dengan Motor Grader</v>
          </cell>
        </row>
        <row r="25">
          <cell r="B25">
            <v>3</v>
          </cell>
          <cell r="D25" t="str">
            <v>Hamparan Agregat dibasahi dengan Water Tank</v>
          </cell>
        </row>
        <row r="26">
          <cell r="D26" t="str">
            <v>Truck sebelum dipadatkan dengan Tandem</v>
          </cell>
        </row>
        <row r="27">
          <cell r="D27" t="str">
            <v>Roller dan Pneumatic Tire Roller</v>
          </cell>
        </row>
        <row r="28">
          <cell r="B28">
            <v>4</v>
          </cell>
          <cell r="D28" t="str">
            <v>Selama pemadatan, sekelompok pekerja akan</v>
          </cell>
        </row>
        <row r="29">
          <cell r="D29" t="str">
            <v>merapikan tepi hamparan dan level permukaan</v>
          </cell>
        </row>
        <row r="30">
          <cell r="D30" t="str">
            <v>dengan menggunakan Alat Bantu</v>
          </cell>
        </row>
        <row r="32">
          <cell r="B32" t="str">
            <v>III.</v>
          </cell>
          <cell r="D32" t="str">
            <v>PEMAKAIAN BAHAN, ALAT DAN TENAGA</v>
          </cell>
        </row>
        <row r="34">
          <cell r="B34" t="str">
            <v xml:space="preserve">   1.</v>
          </cell>
          <cell r="D34" t="str">
            <v>BAHAN</v>
          </cell>
        </row>
        <row r="35">
          <cell r="D35" t="str">
            <v>- Agregat Kasar</v>
          </cell>
          <cell r="E35" t="str">
            <v>=  Ak x 1 M3 x Fk</v>
          </cell>
          <cell r="H35" t="str">
            <v>M03</v>
          </cell>
          <cell r="I35">
            <v>0.76800000000000002</v>
          </cell>
          <cell r="J35" t="str">
            <v>M3</v>
          </cell>
        </row>
        <row r="36">
          <cell r="D36" t="str">
            <v>- Agregat Halus</v>
          </cell>
          <cell r="E36" t="str">
            <v>=  Ah x 1 M3 x Fk</v>
          </cell>
          <cell r="H36" t="str">
            <v>M04</v>
          </cell>
          <cell r="I36">
            <v>0.432</v>
          </cell>
          <cell r="J36" t="str">
            <v>M3</v>
          </cell>
        </row>
        <row r="38">
          <cell r="B38" t="str">
            <v xml:space="preserve">   2.</v>
          </cell>
          <cell r="D38" t="str">
            <v>ALAT</v>
          </cell>
        </row>
        <row r="39">
          <cell r="B39" t="str">
            <v xml:space="preserve">   2.a.</v>
          </cell>
          <cell r="D39" t="str">
            <v>Wheel Loader</v>
          </cell>
          <cell r="H39" t="str">
            <v>(E15)</v>
          </cell>
        </row>
        <row r="40">
          <cell r="D40" t="str">
            <v>Kapasitas bucket</v>
          </cell>
          <cell r="H40" t="str">
            <v>V</v>
          </cell>
          <cell r="I40">
            <v>1.5</v>
          </cell>
          <cell r="J40" t="str">
            <v>M3</v>
          </cell>
        </row>
        <row r="41">
          <cell r="D41" t="str">
            <v>Faktor bucket</v>
          </cell>
          <cell r="H41" t="str">
            <v>Fb</v>
          </cell>
          <cell r="I41">
            <v>0.8</v>
          </cell>
          <cell r="J41" t="str">
            <v>-</v>
          </cell>
        </row>
        <row r="42">
          <cell r="D42" t="str">
            <v>Faktor Efisiensi alat</v>
          </cell>
          <cell r="H42" t="str">
            <v>Fa</v>
          </cell>
          <cell r="I42">
            <v>0.75</v>
          </cell>
          <cell r="J42" t="str">
            <v>-</v>
          </cell>
        </row>
        <row r="43">
          <cell r="D43" t="str">
            <v>Waktu Siklus :</v>
          </cell>
          <cell r="H43" t="str">
            <v>Ts1</v>
          </cell>
        </row>
        <row r="44">
          <cell r="D44" t="str">
            <v>- Mencampur</v>
          </cell>
          <cell r="H44" t="str">
            <v>T1</v>
          </cell>
          <cell r="I44">
            <v>2.5</v>
          </cell>
          <cell r="J44" t="str">
            <v>menit</v>
          </cell>
        </row>
        <row r="45">
          <cell r="D45" t="str">
            <v>- Memuat dan lain-lain</v>
          </cell>
          <cell r="H45" t="str">
            <v>T2</v>
          </cell>
          <cell r="I45">
            <v>1</v>
          </cell>
          <cell r="J45" t="str">
            <v>menit</v>
          </cell>
        </row>
        <row r="46">
          <cell r="H46" t="str">
            <v>Ts1</v>
          </cell>
          <cell r="I46">
            <v>3.5</v>
          </cell>
          <cell r="J46" t="str">
            <v>menit</v>
          </cell>
        </row>
        <row r="48">
          <cell r="D48" t="str">
            <v>Kap. Prod. / jam =</v>
          </cell>
          <cell r="E48" t="str">
            <v>V x Fb x Fa x 60</v>
          </cell>
          <cell r="H48" t="str">
            <v>Q1</v>
          </cell>
          <cell r="I48">
            <v>12.857142857142858</v>
          </cell>
          <cell r="J48" t="str">
            <v>M3</v>
          </cell>
        </row>
        <row r="49">
          <cell r="E49" t="str">
            <v>Fk x Ts1</v>
          </cell>
        </row>
        <row r="50">
          <cell r="D50" t="str">
            <v>Koefisien Alat / M3</v>
          </cell>
          <cell r="E50" t="str">
            <v xml:space="preserve"> =  1  :  Q1</v>
          </cell>
          <cell r="H50" t="str">
            <v>(E15)</v>
          </cell>
          <cell r="I50">
            <v>7.7777777777777779E-2</v>
          </cell>
          <cell r="J50" t="str">
            <v>jam</v>
          </cell>
        </row>
        <row r="52">
          <cell r="B52" t="str">
            <v xml:space="preserve">   2.b.</v>
          </cell>
          <cell r="D52" t="str">
            <v>Dump Truck</v>
          </cell>
          <cell r="H52" t="str">
            <v>(E09)</v>
          </cell>
        </row>
        <row r="53">
          <cell r="D53" t="str">
            <v>Kapasitas bak</v>
          </cell>
          <cell r="H53" t="str">
            <v>V</v>
          </cell>
          <cell r="I53">
            <v>2.5</v>
          </cell>
          <cell r="J53" t="str">
            <v>M3</v>
          </cell>
        </row>
        <row r="54">
          <cell r="D54" t="str">
            <v>Faktor Efisiensi alat</v>
          </cell>
          <cell r="H54" t="str">
            <v>Fa</v>
          </cell>
          <cell r="I54">
            <v>0.75</v>
          </cell>
          <cell r="J54" t="str">
            <v>-</v>
          </cell>
        </row>
        <row r="55">
          <cell r="D55" t="str">
            <v>Kecepatan rata-rata bermuatan</v>
          </cell>
          <cell r="H55" t="str">
            <v>v1</v>
          </cell>
          <cell r="I55">
            <v>20</v>
          </cell>
          <cell r="J55" t="str">
            <v>KM/jam</v>
          </cell>
        </row>
        <row r="56">
          <cell r="D56" t="str">
            <v>Kecepatan rata-rata kosong</v>
          </cell>
          <cell r="H56" t="str">
            <v>v2</v>
          </cell>
          <cell r="I56">
            <v>30</v>
          </cell>
          <cell r="J56" t="str">
            <v>KM/jam</v>
          </cell>
        </row>
        <row r="57">
          <cell r="D57" t="str">
            <v>Waktu Siklus  :  - Waktu memuat = V : Q1 x 60</v>
          </cell>
          <cell r="H57" t="str">
            <v>T1</v>
          </cell>
          <cell r="I57">
            <v>11.666666666666666</v>
          </cell>
          <cell r="J57" t="str">
            <v>menit</v>
          </cell>
        </row>
        <row r="58">
          <cell r="D58" t="str">
            <v>- Waktu tempuh isi  =  (L : v1) x 60 menit</v>
          </cell>
          <cell r="H58" t="str">
            <v>T2</v>
          </cell>
          <cell r="I58">
            <v>30</v>
          </cell>
          <cell r="J58" t="str">
            <v>menit</v>
          </cell>
        </row>
        <row r="59">
          <cell r="D59" t="str">
            <v>- Waktu tempuh kosong  =  (L : v2) x 60 menit</v>
          </cell>
          <cell r="H59" t="str">
            <v>T3</v>
          </cell>
          <cell r="I59">
            <v>20</v>
          </cell>
          <cell r="J59" t="str">
            <v>menit</v>
          </cell>
        </row>
        <row r="60">
          <cell r="D60" t="str">
            <v>- Dump dan lain-lain</v>
          </cell>
          <cell r="H60" t="str">
            <v>T4</v>
          </cell>
          <cell r="I60">
            <v>3</v>
          </cell>
          <cell r="J60" t="str">
            <v>menit</v>
          </cell>
        </row>
        <row r="61">
          <cell r="H61" t="str">
            <v>Ts2</v>
          </cell>
          <cell r="I61">
            <v>64.666666666666657</v>
          </cell>
          <cell r="J61" t="str">
            <v>menit</v>
          </cell>
        </row>
        <row r="63">
          <cell r="K63" t="str">
            <v>Berlanjut ke hal. berikut</v>
          </cell>
        </row>
        <row r="64">
          <cell r="B64" t="str">
            <v>ITEM PEMBAYARAN NO.</v>
          </cell>
          <cell r="E64" t="str">
            <v>:  4.2 (1)</v>
          </cell>
          <cell r="K64" t="str">
            <v>Analisa EI-421</v>
          </cell>
        </row>
        <row r="65">
          <cell r="B65" t="str">
            <v>JENIS PEKERJAAN</v>
          </cell>
          <cell r="E65" t="str">
            <v>:  Lps. Pond. Ag. Kls. A, CBR Min 80%</v>
          </cell>
        </row>
        <row r="66">
          <cell r="B66" t="str">
            <v>SATUAN PEMBAYARAN</v>
          </cell>
          <cell r="E66" t="str">
            <v>:  M3</v>
          </cell>
          <cell r="I66" t="str">
            <v xml:space="preserve">         URAIAN ANALISA HARGA SATUAN</v>
          </cell>
        </row>
        <row r="67">
          <cell r="K67" t="str">
            <v>Lanjutan</v>
          </cell>
        </row>
        <row r="69">
          <cell r="B69" t="str">
            <v>No.</v>
          </cell>
          <cell r="D69" t="str">
            <v>U R A I A N</v>
          </cell>
          <cell r="H69" t="str">
            <v>KODE</v>
          </cell>
          <cell r="I69" t="str">
            <v>KOEF.</v>
          </cell>
          <cell r="J69" t="str">
            <v>SATUAN</v>
          </cell>
          <cell r="K69" t="str">
            <v>KETERANGAN</v>
          </cell>
        </row>
        <row r="72">
          <cell r="D72" t="str">
            <v>Kap. Prod. / jam =</v>
          </cell>
          <cell r="E72" t="str">
            <v>V x Fa x 60</v>
          </cell>
          <cell r="H72" t="str">
            <v>Q2</v>
          </cell>
          <cell r="I72">
            <v>1.4497422680412375</v>
          </cell>
          <cell r="J72" t="str">
            <v>M3</v>
          </cell>
        </row>
        <row r="73">
          <cell r="E73" t="str">
            <v>Fk x Ts2</v>
          </cell>
        </row>
        <row r="74">
          <cell r="D74" t="str">
            <v>Koefisien Alat / M3</v>
          </cell>
          <cell r="E74" t="str">
            <v xml:space="preserve"> =  1  :  Q2</v>
          </cell>
          <cell r="H74" t="str">
            <v>(E09)</v>
          </cell>
          <cell r="I74">
            <v>0.6897777777777776</v>
          </cell>
          <cell r="J74" t="str">
            <v>jam</v>
          </cell>
        </row>
        <row r="76">
          <cell r="B76" t="str">
            <v xml:space="preserve">   2.c.</v>
          </cell>
          <cell r="D76" t="str">
            <v>Motor Grader</v>
          </cell>
          <cell r="H76" t="str">
            <v>(E13)</v>
          </cell>
        </row>
        <row r="77">
          <cell r="D77" t="str">
            <v>Panjang hamparan</v>
          </cell>
          <cell r="H77" t="str">
            <v>Lh</v>
          </cell>
          <cell r="I77">
            <v>40</v>
          </cell>
          <cell r="J77" t="str">
            <v>M</v>
          </cell>
        </row>
        <row r="78">
          <cell r="D78" t="str">
            <v>Lebar efektif kerja blade</v>
          </cell>
          <cell r="H78" t="str">
            <v>b</v>
          </cell>
          <cell r="I78">
            <v>2.2000000000000002</v>
          </cell>
          <cell r="J78" t="str">
            <v>M</v>
          </cell>
        </row>
        <row r="79">
          <cell r="D79" t="str">
            <v>Faktor Efisiensi alat</v>
          </cell>
          <cell r="H79" t="str">
            <v>Fa</v>
          </cell>
          <cell r="I79">
            <v>0.75</v>
          </cell>
          <cell r="J79" t="str">
            <v>-</v>
          </cell>
        </row>
        <row r="80">
          <cell r="D80" t="str">
            <v>Kecepatan rata-rata alat</v>
          </cell>
          <cell r="H80" t="str">
            <v>v</v>
          </cell>
          <cell r="I80">
            <v>4</v>
          </cell>
          <cell r="J80" t="str">
            <v>KM/jam</v>
          </cell>
        </row>
        <row r="81">
          <cell r="D81" t="str">
            <v>Jumlah lintasan</v>
          </cell>
          <cell r="H81" t="str">
            <v>n</v>
          </cell>
          <cell r="I81">
            <v>6</v>
          </cell>
          <cell r="J81" t="str">
            <v>lintasan</v>
          </cell>
          <cell r="K81" t="str">
            <v xml:space="preserve"> 3 x pp</v>
          </cell>
        </row>
        <row r="82">
          <cell r="D82" t="str">
            <v>Waktu Siklus :</v>
          </cell>
          <cell r="H82" t="str">
            <v>Ts3</v>
          </cell>
        </row>
        <row r="83">
          <cell r="D83" t="str">
            <v>- Perataan 1 lintasan  =  Lh : (v x 1000) x 60</v>
          </cell>
          <cell r="H83" t="str">
            <v>T1</v>
          </cell>
          <cell r="I83">
            <v>0.6</v>
          </cell>
          <cell r="J83" t="str">
            <v>menit</v>
          </cell>
        </row>
        <row r="84">
          <cell r="D84" t="str">
            <v>- Lain-lain</v>
          </cell>
          <cell r="H84" t="str">
            <v>T2</v>
          </cell>
          <cell r="I84">
            <v>1</v>
          </cell>
          <cell r="J84" t="str">
            <v>menit</v>
          </cell>
        </row>
        <row r="85">
          <cell r="H85" t="str">
            <v>Ts3</v>
          </cell>
          <cell r="I85">
            <v>1.6</v>
          </cell>
          <cell r="J85" t="str">
            <v>menit</v>
          </cell>
        </row>
        <row r="87">
          <cell r="D87" t="str">
            <v>Kap. Prod. / jam =</v>
          </cell>
          <cell r="E87" t="str">
            <v>Lh x b x t x Fa x 60</v>
          </cell>
          <cell r="H87" t="str">
            <v>Q3</v>
          </cell>
          <cell r="I87">
            <v>61.874999999999979</v>
          </cell>
          <cell r="J87" t="str">
            <v>M3</v>
          </cell>
        </row>
        <row r="88">
          <cell r="E88" t="str">
            <v>n x Ts3</v>
          </cell>
        </row>
        <row r="89">
          <cell r="D89" t="str">
            <v>Koefisien Alat / M3</v>
          </cell>
          <cell r="E89" t="str">
            <v xml:space="preserve"> =  1  :  Q3</v>
          </cell>
          <cell r="H89" t="str">
            <v>(E13)</v>
          </cell>
          <cell r="I89">
            <v>1.6161616161616169E-2</v>
          </cell>
          <cell r="J89" t="str">
            <v>jam</v>
          </cell>
        </row>
        <row r="91">
          <cell r="B91" t="str">
            <v xml:space="preserve">   2.d.</v>
          </cell>
          <cell r="D91" t="str">
            <v>Vibratory Roller</v>
          </cell>
          <cell r="H91" t="str">
            <v>(E19)</v>
          </cell>
        </row>
        <row r="92">
          <cell r="D92" t="str">
            <v>Kecepatan rata-rata alat</v>
          </cell>
          <cell r="H92" t="str">
            <v>v</v>
          </cell>
          <cell r="I92">
            <v>3</v>
          </cell>
          <cell r="J92" t="str">
            <v>KM/jam</v>
          </cell>
        </row>
        <row r="93">
          <cell r="D93" t="str">
            <v>Lebar efektif pemadatan</v>
          </cell>
          <cell r="H93" t="str">
            <v>b</v>
          </cell>
          <cell r="I93">
            <v>1.2</v>
          </cell>
          <cell r="J93" t="str">
            <v>M</v>
          </cell>
        </row>
        <row r="94">
          <cell r="D94" t="str">
            <v>Jumlah lintasan</v>
          </cell>
          <cell r="H94" t="str">
            <v>n</v>
          </cell>
          <cell r="I94">
            <v>8</v>
          </cell>
          <cell r="J94" t="str">
            <v>lintasan</v>
          </cell>
        </row>
        <row r="95">
          <cell r="D95" t="str">
            <v>Faktor Efisiensi alat</v>
          </cell>
          <cell r="H95" t="str">
            <v>Fa</v>
          </cell>
          <cell r="I95">
            <v>0.75</v>
          </cell>
          <cell r="J95" t="str">
            <v>-</v>
          </cell>
        </row>
        <row r="97">
          <cell r="D97" t="str">
            <v>Kap. Prod. / jam =</v>
          </cell>
          <cell r="E97" t="str">
            <v>(v x 1000) x b x t x Fa</v>
          </cell>
          <cell r="H97" t="str">
            <v>Q4</v>
          </cell>
          <cell r="I97">
            <v>50.625</v>
          </cell>
          <cell r="J97" t="str">
            <v>M3</v>
          </cell>
        </row>
        <row r="98">
          <cell r="E98" t="str">
            <v>n</v>
          </cell>
        </row>
        <row r="99">
          <cell r="D99" t="str">
            <v>Koefisien Alat / M3</v>
          </cell>
          <cell r="E99" t="str">
            <v xml:space="preserve"> =  1  :  Q4</v>
          </cell>
          <cell r="H99" t="str">
            <v>(E19)</v>
          </cell>
          <cell r="I99">
            <v>1.9753086419753086E-2</v>
          </cell>
          <cell r="J99" t="str">
            <v>jam</v>
          </cell>
        </row>
        <row r="101">
          <cell r="B101" t="str">
            <v xml:space="preserve">   2.e.</v>
          </cell>
          <cell r="D101" t="str">
            <v>Pneumatic Tire Roller</v>
          </cell>
          <cell r="H101" t="str">
            <v>(E18)</v>
          </cell>
        </row>
        <row r="102">
          <cell r="D102" t="str">
            <v>Kecepatan rata-rata alat</v>
          </cell>
          <cell r="H102" t="str">
            <v>v</v>
          </cell>
          <cell r="I102">
            <v>5</v>
          </cell>
          <cell r="J102" t="str">
            <v>KM/jam</v>
          </cell>
        </row>
        <row r="103">
          <cell r="D103" t="str">
            <v>Lebar efektif pemadatan</v>
          </cell>
          <cell r="H103" t="str">
            <v>b</v>
          </cell>
          <cell r="I103">
            <v>1.5</v>
          </cell>
          <cell r="J103" t="str">
            <v>M</v>
          </cell>
        </row>
        <row r="104">
          <cell r="D104" t="str">
            <v>Jumlah lintasan</v>
          </cell>
          <cell r="H104" t="str">
            <v>n</v>
          </cell>
          <cell r="I104">
            <v>4</v>
          </cell>
          <cell r="J104" t="str">
            <v>lintasan</v>
          </cell>
        </row>
        <row r="105">
          <cell r="D105" t="str">
            <v>Faktor Efisiensi alat</v>
          </cell>
          <cell r="H105" t="str">
            <v>Fa</v>
          </cell>
          <cell r="I105">
            <v>0.75</v>
          </cell>
          <cell r="J105" t="str">
            <v>-</v>
          </cell>
        </row>
        <row r="107">
          <cell r="D107" t="str">
            <v>Kap. Prod. / jam =</v>
          </cell>
          <cell r="E107" t="str">
            <v>(v x 1000) x b x t x Fa</v>
          </cell>
          <cell r="H107" t="str">
            <v>Q5</v>
          </cell>
          <cell r="I107">
            <v>210.9375</v>
          </cell>
          <cell r="J107" t="str">
            <v>M3</v>
          </cell>
        </row>
        <row r="108">
          <cell r="E108" t="str">
            <v>n</v>
          </cell>
        </row>
        <row r="109">
          <cell r="D109" t="str">
            <v>Koefisien Alat / M3</v>
          </cell>
          <cell r="E109" t="str">
            <v xml:space="preserve"> =  1  :  Q5</v>
          </cell>
          <cell r="H109" t="str">
            <v>(E18)</v>
          </cell>
          <cell r="I109">
            <v>4.7407407407407407E-3</v>
          </cell>
          <cell r="J109" t="str">
            <v>jam</v>
          </cell>
        </row>
        <row r="111">
          <cell r="B111" t="str">
            <v xml:space="preserve">   2.f.</v>
          </cell>
          <cell r="D111" t="str">
            <v>Water Tank Truck</v>
          </cell>
          <cell r="H111" t="str">
            <v>(E23)</v>
          </cell>
        </row>
        <row r="112">
          <cell r="D112" t="str">
            <v>Volume tanki air</v>
          </cell>
          <cell r="H112" t="str">
            <v>V</v>
          </cell>
          <cell r="I112">
            <v>4</v>
          </cell>
          <cell r="J112" t="str">
            <v>M3</v>
          </cell>
        </row>
        <row r="113">
          <cell r="D113" t="str">
            <v>Kebutuhan air / M3 agregat padat</v>
          </cell>
          <cell r="H113" t="str">
            <v>Wc</v>
          </cell>
          <cell r="I113">
            <v>7.0000000000000007E-2</v>
          </cell>
          <cell r="J113" t="str">
            <v>M3</v>
          </cell>
        </row>
        <row r="114">
          <cell r="D114" t="str">
            <v>Pengisian tanki / jam</v>
          </cell>
          <cell r="H114" t="str">
            <v>n</v>
          </cell>
          <cell r="I114">
            <v>1</v>
          </cell>
          <cell r="J114" t="str">
            <v>kali</v>
          </cell>
        </row>
        <row r="115">
          <cell r="D115" t="str">
            <v>Faktor Efisiensi alat</v>
          </cell>
          <cell r="H115" t="str">
            <v>Fa</v>
          </cell>
          <cell r="I115">
            <v>0.75</v>
          </cell>
          <cell r="J115" t="str">
            <v>-</v>
          </cell>
        </row>
        <row r="117">
          <cell r="D117" t="str">
            <v>Kap. Prod. / jam =</v>
          </cell>
          <cell r="E117" t="str">
            <v>V x n x Fa</v>
          </cell>
          <cell r="H117" t="str">
            <v>Q6</v>
          </cell>
          <cell r="I117">
            <v>42.857142857142854</v>
          </cell>
          <cell r="J117" t="str">
            <v>M3</v>
          </cell>
        </row>
        <row r="118">
          <cell r="E118" t="str">
            <v>Wc</v>
          </cell>
        </row>
        <row r="119">
          <cell r="D119" t="str">
            <v>Koefisien Alat / M3</v>
          </cell>
          <cell r="E119" t="str">
            <v xml:space="preserve"> =  1  :  Q6</v>
          </cell>
          <cell r="H119" t="str">
            <v>(E23)</v>
          </cell>
          <cell r="I119">
            <v>2.3333333333333334E-2</v>
          </cell>
          <cell r="J119" t="str">
            <v>jam</v>
          </cell>
        </row>
        <row r="122">
          <cell r="K122" t="str">
            <v>Berlanjut ke hal. berikut</v>
          </cell>
        </row>
        <row r="123">
          <cell r="B123" t="str">
            <v>ITEM PEMBAYARAN NO.</v>
          </cell>
          <cell r="E123" t="str">
            <v>:  4.2 (1)</v>
          </cell>
          <cell r="K123" t="str">
            <v>Analisa EI-421</v>
          </cell>
        </row>
        <row r="124">
          <cell r="B124" t="str">
            <v>JENIS PEKERJAAN</v>
          </cell>
          <cell r="E124" t="str">
            <v>:  Lps. Pond. Ag. Kls. A, CBR Min 80%</v>
          </cell>
        </row>
        <row r="125">
          <cell r="B125" t="str">
            <v>SATUAN PEMBAYARAN</v>
          </cell>
          <cell r="E125" t="str">
            <v>:  M3</v>
          </cell>
          <cell r="I125" t="str">
            <v xml:space="preserve">         URAIAN ANALISA HARGA SATUAN</v>
          </cell>
        </row>
        <row r="126">
          <cell r="K126" t="str">
            <v>Lanjutan</v>
          </cell>
        </row>
        <row r="128">
          <cell r="B128" t="str">
            <v>No.</v>
          </cell>
          <cell r="D128" t="str">
            <v>U R A I A N</v>
          </cell>
          <cell r="H128" t="str">
            <v>KODE</v>
          </cell>
          <cell r="I128" t="str">
            <v>KOEF.</v>
          </cell>
          <cell r="J128" t="str">
            <v>SATUAN</v>
          </cell>
          <cell r="K128" t="str">
            <v>KETERANGAN</v>
          </cell>
        </row>
        <row r="131">
          <cell r="B131" t="str">
            <v xml:space="preserve">   2.g.</v>
          </cell>
          <cell r="D131" t="str">
            <v>Alat Bantu</v>
          </cell>
          <cell r="K131" t="str">
            <v xml:space="preserve"> Lump Sum</v>
          </cell>
        </row>
        <row r="132">
          <cell r="D132" t="str">
            <v>Diperlukan   :</v>
          </cell>
        </row>
        <row r="133">
          <cell r="D133" t="str">
            <v>- Kereta dorong</v>
          </cell>
          <cell r="E133" t="str">
            <v>=  2  buah.</v>
          </cell>
        </row>
        <row r="134">
          <cell r="D134" t="str">
            <v>- Sekop</v>
          </cell>
          <cell r="E134" t="str">
            <v>=  3  buah.</v>
          </cell>
        </row>
        <row r="135">
          <cell r="D135" t="str">
            <v>- Garpu</v>
          </cell>
          <cell r="E135" t="str">
            <v>=  2  buah.</v>
          </cell>
        </row>
        <row r="137">
          <cell r="B137" t="str">
            <v xml:space="preserve">   3.</v>
          </cell>
          <cell r="D137" t="str">
            <v>TENAGA</v>
          </cell>
        </row>
        <row r="138">
          <cell r="D138" t="str">
            <v>Produksi menentukan : WHEEL LOADER</v>
          </cell>
          <cell r="H138" t="str">
            <v>Q1</v>
          </cell>
          <cell r="I138">
            <v>12.857142857142858</v>
          </cell>
          <cell r="J138" t="str">
            <v>M3/jam</v>
          </cell>
        </row>
        <row r="139">
          <cell r="D139" t="str">
            <v>Produksi agregat / hari  =  Tk x Q1</v>
          </cell>
          <cell r="H139" t="str">
            <v>Qt</v>
          </cell>
          <cell r="I139">
            <v>90</v>
          </cell>
          <cell r="J139" t="str">
            <v>M3</v>
          </cell>
        </row>
        <row r="140">
          <cell r="D140" t="str">
            <v>Kebutuhan tenaga :</v>
          </cell>
        </row>
        <row r="141">
          <cell r="E141" t="str">
            <v>- Pekerja</v>
          </cell>
          <cell r="H141" t="str">
            <v>P</v>
          </cell>
          <cell r="I141">
            <v>7</v>
          </cell>
          <cell r="J141" t="str">
            <v>orang</v>
          </cell>
        </row>
        <row r="142">
          <cell r="E142" t="str">
            <v>- Mandor</v>
          </cell>
          <cell r="H142" t="str">
            <v>M</v>
          </cell>
          <cell r="I142">
            <v>1</v>
          </cell>
          <cell r="J142" t="str">
            <v>orang</v>
          </cell>
        </row>
        <row r="144">
          <cell r="D144" t="str">
            <v>Koefisien tenaga / M3   :</v>
          </cell>
        </row>
        <row r="145">
          <cell r="E145" t="str">
            <v>- Pekerja</v>
          </cell>
          <cell r="F145" t="str">
            <v>= (Tk x P) : Qt</v>
          </cell>
          <cell r="H145" t="str">
            <v>(L01)</v>
          </cell>
          <cell r="I145">
            <v>0.5444444444444444</v>
          </cell>
          <cell r="J145" t="str">
            <v>jam</v>
          </cell>
        </row>
        <row r="146">
          <cell r="E146" t="str">
            <v>- Mandor</v>
          </cell>
          <cell r="F146" t="str">
            <v>= (Tk x M) : Qt</v>
          </cell>
          <cell r="H146" t="str">
            <v>(L03)</v>
          </cell>
          <cell r="I146">
            <v>7.7777777777777779E-2</v>
          </cell>
          <cell r="J146" t="str">
            <v>jam</v>
          </cell>
        </row>
        <row r="148">
          <cell r="B148" t="str">
            <v>4.</v>
          </cell>
          <cell r="D148" t="str">
            <v>HARGA DASAR SATUAN UPAH, BAHAN DAN ALAT</v>
          </cell>
        </row>
        <row r="149">
          <cell r="D149" t="str">
            <v>Lihat lampiran.</v>
          </cell>
        </row>
        <row r="151">
          <cell r="B151" t="str">
            <v>5.</v>
          </cell>
          <cell r="D151" t="str">
            <v>ANALISA HARGA SATUAN PEKERJAAN</v>
          </cell>
        </row>
        <row r="152">
          <cell r="D152" t="str">
            <v>Lihat perhitungan dalam FORMULIR STANDAR UNTUK</v>
          </cell>
        </row>
        <row r="153">
          <cell r="D153" t="str">
            <v>PEREKAMAN ANALISA MASING-MASING HARGA</v>
          </cell>
        </row>
        <row r="154">
          <cell r="D154" t="str">
            <v>SATUAN.</v>
          </cell>
        </row>
        <row r="155">
          <cell r="D155" t="str">
            <v>Didapat Harga Satuan Pekerjaan :</v>
          </cell>
        </row>
        <row r="157">
          <cell r="D157" t="str">
            <v xml:space="preserve">Rp.  </v>
          </cell>
          <cell r="E157">
            <v>757619.78464622481</v>
          </cell>
          <cell r="F157" t="str">
            <v xml:space="preserve"> / M3.</v>
          </cell>
        </row>
        <row r="160">
          <cell r="B160" t="str">
            <v>6.</v>
          </cell>
          <cell r="D160" t="str">
            <v>WAKTU PELAKSANAAN YANG DIPERLUKAN</v>
          </cell>
        </row>
        <row r="161">
          <cell r="D161" t="str">
            <v>Masa Pelaksanaan :</v>
          </cell>
          <cell r="E161" t="str">
            <v>. . . . . . . . . . . .</v>
          </cell>
          <cell r="F161" t="str">
            <v>bulan</v>
          </cell>
        </row>
        <row r="163">
          <cell r="B163" t="str">
            <v>7.</v>
          </cell>
          <cell r="D163" t="str">
            <v>VOLUME PEKERJAAN YANG DIPERLUKAN</v>
          </cell>
        </row>
        <row r="164">
          <cell r="D164" t="str">
            <v>Volume pekerjaan  :</v>
          </cell>
          <cell r="E164" t="str">
            <v>. . . . . . . . . . . .</v>
          </cell>
          <cell r="F164" t="str">
            <v>M3</v>
          </cell>
        </row>
        <row r="182">
          <cell r="B182" t="str">
            <v>ITEM PEMBAYARAN NO.</v>
          </cell>
          <cell r="E182" t="str">
            <v>:  4.2 (2)</v>
          </cell>
          <cell r="K182" t="str">
            <v>Analisa EI-422</v>
          </cell>
        </row>
        <row r="183">
          <cell r="B183" t="str">
            <v>JENIS PEKERJAAN</v>
          </cell>
          <cell r="E183" t="str">
            <v>:  Lps. Pond. Ag. Kls. B, CBR Min 35%</v>
          </cell>
        </row>
        <row r="184">
          <cell r="B184" t="str">
            <v>SATUAN PEMBAYARAN</v>
          </cell>
          <cell r="E184" t="str">
            <v>:  M3</v>
          </cell>
          <cell r="I184" t="str">
            <v xml:space="preserve">         URAIAN ANALISA HARGA SATUAN</v>
          </cell>
        </row>
        <row r="187">
          <cell r="B187" t="str">
            <v>No.</v>
          </cell>
          <cell r="D187" t="str">
            <v>U R A I A N</v>
          </cell>
          <cell r="H187" t="str">
            <v>KODE</v>
          </cell>
          <cell r="I187" t="str">
            <v>KOEF.</v>
          </cell>
          <cell r="J187" t="str">
            <v>SATUAN</v>
          </cell>
          <cell r="K187" t="str">
            <v>KETERANGAN</v>
          </cell>
        </row>
        <row r="190">
          <cell r="B190" t="str">
            <v>I.</v>
          </cell>
          <cell r="D190" t="str">
            <v>ASUMSI</v>
          </cell>
        </row>
        <row r="191">
          <cell r="B191">
            <v>1</v>
          </cell>
          <cell r="D191" t="str">
            <v>Menggunakan alat berat (cara mekanik)</v>
          </cell>
        </row>
        <row r="192">
          <cell r="B192">
            <v>2</v>
          </cell>
          <cell r="D192" t="str">
            <v>Lokasi pekerjaan : sepanjang jalan</v>
          </cell>
        </row>
        <row r="193">
          <cell r="B193">
            <v>3</v>
          </cell>
          <cell r="D193" t="str">
            <v>Kondisi existing jalan : rendah</v>
          </cell>
        </row>
        <row r="194">
          <cell r="B194">
            <v>4</v>
          </cell>
          <cell r="D194" t="str">
            <v>Jarak rata-rata Base Camp ke lokasi pekerjaan</v>
          </cell>
          <cell r="H194" t="str">
            <v>L</v>
          </cell>
          <cell r="I194">
            <v>10</v>
          </cell>
          <cell r="J194" t="str">
            <v>KM</v>
          </cell>
        </row>
        <row r="195">
          <cell r="B195">
            <v>5</v>
          </cell>
          <cell r="D195" t="str">
            <v>Tebal lapis agregat padat</v>
          </cell>
          <cell r="H195" t="str">
            <v>t</v>
          </cell>
          <cell r="I195">
            <v>0.15</v>
          </cell>
          <cell r="J195" t="str">
            <v>M</v>
          </cell>
        </row>
        <row r="196">
          <cell r="B196">
            <v>6</v>
          </cell>
          <cell r="D196" t="str">
            <v>Faktor kembang material (Padat-Lepas)</v>
          </cell>
          <cell r="H196" t="str">
            <v>Fk</v>
          </cell>
          <cell r="I196">
            <v>1.2</v>
          </cell>
          <cell r="J196" t="str">
            <v>-</v>
          </cell>
        </row>
        <row r="197">
          <cell r="B197">
            <v>7</v>
          </cell>
          <cell r="D197" t="str">
            <v>Jam kerja efektif per-hari</v>
          </cell>
          <cell r="H197" t="str">
            <v>Tk</v>
          </cell>
          <cell r="I197">
            <v>7</v>
          </cell>
          <cell r="J197" t="str">
            <v>jam</v>
          </cell>
        </row>
        <row r="198">
          <cell r="B198">
            <v>8</v>
          </cell>
          <cell r="D198" t="str">
            <v>Proporsi Campuran :</v>
          </cell>
          <cell r="E198" t="str">
            <v>- Agregat Kasar</v>
          </cell>
          <cell r="H198" t="str">
            <v>Ak</v>
          </cell>
          <cell r="I198">
            <v>59</v>
          </cell>
          <cell r="J198" t="str">
            <v>%</v>
          </cell>
          <cell r="K198" t="str">
            <v xml:space="preserve"> Gradasi harus</v>
          </cell>
        </row>
        <row r="199">
          <cell r="E199" t="str">
            <v>- Agregat Halus</v>
          </cell>
          <cell r="H199" t="str">
            <v>Ah</v>
          </cell>
          <cell r="I199">
            <v>41</v>
          </cell>
          <cell r="J199" t="str">
            <v>%</v>
          </cell>
          <cell r="K199" t="str">
            <v xml:space="preserve"> memenuhi</v>
          </cell>
        </row>
        <row r="200">
          <cell r="K200" t="str">
            <v xml:space="preserve"> Spesifikasi</v>
          </cell>
        </row>
        <row r="202">
          <cell r="B202" t="str">
            <v>II.</v>
          </cell>
          <cell r="D202" t="str">
            <v>URUTAN KERJA</v>
          </cell>
        </row>
        <row r="203">
          <cell r="B203">
            <v>1</v>
          </cell>
          <cell r="D203" t="str">
            <v>Wheel Loader mencampur dan memuat Agregat ke</v>
          </cell>
        </row>
        <row r="204">
          <cell r="D204" t="str">
            <v>dalam Dump Truck di Base Camp</v>
          </cell>
        </row>
        <row r="205">
          <cell r="B205">
            <v>2</v>
          </cell>
          <cell r="D205" t="str">
            <v>Dump Truck mengangkut Agregat ke lokasi</v>
          </cell>
        </row>
        <row r="206">
          <cell r="D206" t="str">
            <v>pekerjaan dan dihampar dengan Motor Grader</v>
          </cell>
        </row>
        <row r="207">
          <cell r="B207">
            <v>3</v>
          </cell>
          <cell r="D207" t="str">
            <v>Hamparan Agregat dibasahi dengan Water Tank</v>
          </cell>
        </row>
        <row r="208">
          <cell r="D208" t="str">
            <v>Truck sebelum dipadatkan dengan Tandem</v>
          </cell>
        </row>
        <row r="209">
          <cell r="D209" t="str">
            <v>Roller dan Pneumatic Tire Roller</v>
          </cell>
        </row>
        <row r="210">
          <cell r="B210">
            <v>4</v>
          </cell>
          <cell r="D210" t="str">
            <v>Selama pemadatan, sekelompok pekerja akan</v>
          </cell>
        </row>
        <row r="211">
          <cell r="D211" t="str">
            <v>merapikan tepi hamparan dan level permukaan</v>
          </cell>
        </row>
        <row r="212">
          <cell r="D212" t="str">
            <v>dengan menggunakan Alat Bantu</v>
          </cell>
        </row>
        <row r="214">
          <cell r="B214" t="str">
            <v>III.</v>
          </cell>
          <cell r="D214" t="str">
            <v>PEMAKAIAN BAHAN, ALAT DAN TENAGA</v>
          </cell>
        </row>
        <row r="215">
          <cell r="B215" t="str">
            <v xml:space="preserve">   1.</v>
          </cell>
          <cell r="D215" t="str">
            <v>BAHAN</v>
          </cell>
        </row>
        <row r="216">
          <cell r="D216" t="str">
            <v>- Agregat Kasar</v>
          </cell>
          <cell r="E216" t="str">
            <v>=  Ak x 1 M3 x Fk</v>
          </cell>
          <cell r="H216" t="str">
            <v>M03</v>
          </cell>
          <cell r="I216">
            <v>0.70799999999999996</v>
          </cell>
          <cell r="J216" t="str">
            <v>M3</v>
          </cell>
        </row>
        <row r="217">
          <cell r="D217" t="str">
            <v>- Agregat Halus</v>
          </cell>
          <cell r="E217" t="str">
            <v>=  Ah x 1 M3 x Fk</v>
          </cell>
          <cell r="H217" t="str">
            <v>M04</v>
          </cell>
          <cell r="I217">
            <v>0.49199999999999994</v>
          </cell>
          <cell r="J217" t="str">
            <v>M3</v>
          </cell>
        </row>
        <row r="219">
          <cell r="B219" t="str">
            <v xml:space="preserve">   2.</v>
          </cell>
          <cell r="D219" t="str">
            <v>ALAT</v>
          </cell>
        </row>
        <row r="220">
          <cell r="B220" t="str">
            <v xml:space="preserve">   2.a.</v>
          </cell>
          <cell r="D220" t="str">
            <v>Wheel Loader</v>
          </cell>
          <cell r="H220" t="str">
            <v>(E15)</v>
          </cell>
        </row>
        <row r="221">
          <cell r="D221" t="str">
            <v>Kapasitas bucket</v>
          </cell>
          <cell r="H221" t="str">
            <v>V</v>
          </cell>
          <cell r="I221">
            <v>1.5</v>
          </cell>
          <cell r="J221" t="str">
            <v>M3</v>
          </cell>
        </row>
        <row r="222">
          <cell r="D222" t="str">
            <v>Faktor bucket</v>
          </cell>
          <cell r="H222" t="str">
            <v>Fb</v>
          </cell>
          <cell r="I222">
            <v>0.9</v>
          </cell>
          <cell r="J222" t="str">
            <v>-</v>
          </cell>
        </row>
        <row r="223">
          <cell r="D223" t="str">
            <v>Faktor Efisiensi alat</v>
          </cell>
          <cell r="H223" t="str">
            <v>Fa</v>
          </cell>
          <cell r="I223">
            <v>0.75</v>
          </cell>
          <cell r="J223" t="str">
            <v>-</v>
          </cell>
        </row>
        <row r="224">
          <cell r="D224" t="str">
            <v>Waktu Siklus :</v>
          </cell>
          <cell r="H224" t="str">
            <v>Ts1</v>
          </cell>
        </row>
        <row r="225">
          <cell r="D225" t="str">
            <v>- Mencampur</v>
          </cell>
          <cell r="H225" t="str">
            <v>T1</v>
          </cell>
          <cell r="I225">
            <v>2.5</v>
          </cell>
          <cell r="J225" t="str">
            <v>menit</v>
          </cell>
        </row>
        <row r="226">
          <cell r="D226" t="str">
            <v>- Memuat dan lain-lain</v>
          </cell>
          <cell r="H226" t="str">
            <v>T2</v>
          </cell>
          <cell r="I226">
            <v>1.5</v>
          </cell>
          <cell r="J226" t="str">
            <v>menit</v>
          </cell>
        </row>
        <row r="227">
          <cell r="H227" t="str">
            <v>Ts1</v>
          </cell>
          <cell r="I227">
            <v>4</v>
          </cell>
          <cell r="J227" t="str">
            <v>menit</v>
          </cell>
        </row>
        <row r="229">
          <cell r="D229" t="str">
            <v>Kap. Prod. / jam =</v>
          </cell>
          <cell r="E229" t="str">
            <v>V x Fb x Fa x 60</v>
          </cell>
          <cell r="H229" t="str">
            <v>Q1</v>
          </cell>
          <cell r="I229">
            <v>12.656250000000004</v>
          </cell>
          <cell r="J229" t="str">
            <v>M3</v>
          </cell>
        </row>
        <row r="230">
          <cell r="E230" t="str">
            <v>Fk x Ts1</v>
          </cell>
        </row>
        <row r="231">
          <cell r="D231" t="str">
            <v>Koefisien Alat / M3</v>
          </cell>
          <cell r="E231" t="str">
            <v xml:space="preserve"> =  1  :  Q1</v>
          </cell>
          <cell r="H231" t="str">
            <v>(E15)</v>
          </cell>
          <cell r="I231">
            <v>7.901234567901233E-2</v>
          </cell>
          <cell r="J231" t="str">
            <v>jam</v>
          </cell>
        </row>
        <row r="233">
          <cell r="B233" t="str">
            <v xml:space="preserve">   2.b.</v>
          </cell>
          <cell r="D233" t="str">
            <v>Dump Truck</v>
          </cell>
          <cell r="H233" t="str">
            <v>(E09)</v>
          </cell>
        </row>
        <row r="234">
          <cell r="D234" t="str">
            <v>Kapasitas bak</v>
          </cell>
          <cell r="H234" t="str">
            <v>V</v>
          </cell>
          <cell r="I234">
            <v>2.5</v>
          </cell>
          <cell r="J234" t="str">
            <v>M3</v>
          </cell>
        </row>
        <row r="235">
          <cell r="D235" t="str">
            <v>Faktor Efisiensi alat</v>
          </cell>
          <cell r="H235" t="str">
            <v>Fa</v>
          </cell>
          <cell r="I235">
            <v>0.75</v>
          </cell>
          <cell r="J235" t="str">
            <v>-</v>
          </cell>
        </row>
        <row r="236">
          <cell r="D236" t="str">
            <v>Kecepatan rata-rata bermuatan</v>
          </cell>
          <cell r="H236" t="str">
            <v>v1</v>
          </cell>
          <cell r="I236">
            <v>20</v>
          </cell>
          <cell r="J236" t="str">
            <v>KM/jam</v>
          </cell>
        </row>
        <row r="237">
          <cell r="D237" t="str">
            <v>Kecepatan rata-rata kosong</v>
          </cell>
          <cell r="H237" t="str">
            <v>v2</v>
          </cell>
          <cell r="I237">
            <v>30</v>
          </cell>
          <cell r="J237" t="str">
            <v>KM/jam</v>
          </cell>
        </row>
        <row r="238">
          <cell r="D238" t="str">
            <v>Waktu Siklus  :  - Waktu memuat = V : Q1 x 60</v>
          </cell>
          <cell r="H238" t="str">
            <v>T1</v>
          </cell>
          <cell r="I238">
            <v>11.851851851851848</v>
          </cell>
          <cell r="J238" t="str">
            <v>menit</v>
          </cell>
        </row>
        <row r="239">
          <cell r="D239" t="str">
            <v>- Waktu tempuh isi  =  (L : v1) x 60 menit</v>
          </cell>
          <cell r="H239" t="str">
            <v>T2</v>
          </cell>
          <cell r="I239">
            <v>30</v>
          </cell>
          <cell r="J239" t="str">
            <v>menit</v>
          </cell>
        </row>
        <row r="240">
          <cell r="D240" t="str">
            <v>- Waktu tempuh kosong  =  (L : v2) x 60 menit</v>
          </cell>
          <cell r="H240" t="str">
            <v>T3</v>
          </cell>
          <cell r="I240">
            <v>20</v>
          </cell>
          <cell r="J240" t="str">
            <v>menit</v>
          </cell>
        </row>
        <row r="241">
          <cell r="D241" t="str">
            <v>- Dump dan lain-lain</v>
          </cell>
          <cell r="H241" t="str">
            <v>T4</v>
          </cell>
          <cell r="I241">
            <v>3</v>
          </cell>
          <cell r="J241" t="str">
            <v>menit</v>
          </cell>
        </row>
        <row r="242">
          <cell r="H242" t="str">
            <v>Ts2</v>
          </cell>
          <cell r="I242">
            <v>64.851851851851848</v>
          </cell>
          <cell r="J242" t="str">
            <v>menit</v>
          </cell>
        </row>
        <row r="244">
          <cell r="K244" t="str">
            <v>Berlanjut ke hal. berikut</v>
          </cell>
        </row>
        <row r="245">
          <cell r="B245" t="str">
            <v>ITEM PEMBAYARAN NO.</v>
          </cell>
          <cell r="E245" t="str">
            <v>:  4.2 (2)</v>
          </cell>
          <cell r="K245" t="str">
            <v>Analisa EI-422</v>
          </cell>
        </row>
        <row r="246">
          <cell r="B246" t="str">
            <v>JENIS PEKERJAAN</v>
          </cell>
          <cell r="E246" t="str">
            <v>:  Lps. Pond. Ag. Kls. B, CBR Min 35%</v>
          </cell>
        </row>
        <row r="247">
          <cell r="B247" t="str">
            <v>SATUAN PEMBAYARAN</v>
          </cell>
          <cell r="E247" t="str">
            <v>:  M3</v>
          </cell>
          <cell r="I247" t="str">
            <v xml:space="preserve">         URAIAN ANALISA HARGA SATUAN</v>
          </cell>
        </row>
        <row r="248">
          <cell r="K248" t="str">
            <v>Lanjutan</v>
          </cell>
        </row>
        <row r="250">
          <cell r="B250" t="str">
            <v>No.</v>
          </cell>
          <cell r="D250" t="str">
            <v>U R A I A N</v>
          </cell>
          <cell r="H250" t="str">
            <v>KODE</v>
          </cell>
          <cell r="I250" t="str">
            <v>KOEF.</v>
          </cell>
          <cell r="J250" t="str">
            <v>SATUAN</v>
          </cell>
          <cell r="K250" t="str">
            <v>KETERANGAN</v>
          </cell>
        </row>
        <row r="253">
          <cell r="D253" t="str">
            <v>Kap. Prod. / jam =</v>
          </cell>
          <cell r="E253" t="str">
            <v>V x Fa x 60</v>
          </cell>
          <cell r="H253" t="str">
            <v>Q2</v>
          </cell>
          <cell r="I253">
            <v>1.4456025128498005</v>
          </cell>
          <cell r="J253" t="str">
            <v>M3</v>
          </cell>
        </row>
        <row r="254">
          <cell r="E254" t="str">
            <v>Fk x Ts2</v>
          </cell>
        </row>
        <row r="255">
          <cell r="D255" t="str">
            <v>Koefisien Alat / M3</v>
          </cell>
          <cell r="E255" t="str">
            <v xml:space="preserve"> =  1  :  Q2</v>
          </cell>
          <cell r="H255" t="str">
            <v>-</v>
          </cell>
          <cell r="I255">
            <v>0.69175308641975297</v>
          </cell>
          <cell r="J255" t="str">
            <v>jam</v>
          </cell>
        </row>
        <row r="257">
          <cell r="B257" t="str">
            <v xml:space="preserve">   2.c.</v>
          </cell>
          <cell r="D257" t="str">
            <v>Motor Grader</v>
          </cell>
          <cell r="H257" t="str">
            <v>(E13)</v>
          </cell>
        </row>
        <row r="258">
          <cell r="D258" t="str">
            <v>Panjang hamparan</v>
          </cell>
          <cell r="H258" t="str">
            <v>Lh</v>
          </cell>
          <cell r="I258">
            <v>50</v>
          </cell>
          <cell r="J258" t="str">
            <v>M</v>
          </cell>
        </row>
        <row r="259">
          <cell r="D259" t="str">
            <v>Lebar efektif kerja blade</v>
          </cell>
          <cell r="H259" t="str">
            <v>b</v>
          </cell>
          <cell r="I259">
            <v>2.4</v>
          </cell>
          <cell r="J259" t="str">
            <v>M</v>
          </cell>
        </row>
        <row r="260">
          <cell r="D260" t="str">
            <v>Faktor Efisiensi alat</v>
          </cell>
          <cell r="H260" t="str">
            <v>Fa</v>
          </cell>
          <cell r="I260">
            <v>0.75</v>
          </cell>
          <cell r="J260" t="str">
            <v>-</v>
          </cell>
        </row>
        <row r="261">
          <cell r="D261" t="str">
            <v>Kecepatan rata-rata alat</v>
          </cell>
          <cell r="H261" t="str">
            <v>v</v>
          </cell>
          <cell r="I261">
            <v>4</v>
          </cell>
          <cell r="J261" t="str">
            <v>KM/jam</v>
          </cell>
        </row>
        <row r="262">
          <cell r="D262" t="str">
            <v>Jumlah lintasan</v>
          </cell>
          <cell r="H262" t="str">
            <v>n</v>
          </cell>
          <cell r="I262">
            <v>6</v>
          </cell>
          <cell r="J262" t="str">
            <v>lintasan</v>
          </cell>
          <cell r="K262" t="str">
            <v xml:space="preserve"> 3 x pp</v>
          </cell>
        </row>
        <row r="263">
          <cell r="D263" t="str">
            <v>Waktu Siklus :</v>
          </cell>
          <cell r="H263" t="str">
            <v>Ts3</v>
          </cell>
        </row>
        <row r="264">
          <cell r="D264" t="str">
            <v>- Perataan 1 lintasan  =  Lh : (v x 1000) x 60</v>
          </cell>
          <cell r="H264" t="str">
            <v>T1</v>
          </cell>
          <cell r="I264">
            <v>0.75</v>
          </cell>
          <cell r="J264" t="str">
            <v>menit</v>
          </cell>
        </row>
        <row r="265">
          <cell r="D265" t="str">
            <v>- Lain-lain</v>
          </cell>
          <cell r="H265" t="str">
            <v>T2</v>
          </cell>
          <cell r="I265">
            <v>1</v>
          </cell>
          <cell r="J265" t="str">
            <v>menit</v>
          </cell>
        </row>
        <row r="266">
          <cell r="H266" t="str">
            <v>Ts3</v>
          </cell>
          <cell r="I266">
            <v>1.75</v>
          </cell>
          <cell r="J266" t="str">
            <v>menit</v>
          </cell>
        </row>
        <row r="268">
          <cell r="D268" t="str">
            <v>Kap. Prod. / jam =</v>
          </cell>
          <cell r="E268" t="str">
            <v>Lh x b x t x Fa x 60</v>
          </cell>
          <cell r="H268" t="str">
            <v>Q3</v>
          </cell>
          <cell r="I268">
            <v>77.142857142857139</v>
          </cell>
          <cell r="J268" t="str">
            <v>M3</v>
          </cell>
        </row>
        <row r="269">
          <cell r="E269" t="str">
            <v>n x Ts3</v>
          </cell>
        </row>
        <row r="270">
          <cell r="D270" t="str">
            <v>Koefisien Alat / M3</v>
          </cell>
          <cell r="E270" t="str">
            <v xml:space="preserve"> =  1  :  Q3</v>
          </cell>
          <cell r="H270" t="str">
            <v>(E13)</v>
          </cell>
          <cell r="I270">
            <v>1.2962962962962964E-2</v>
          </cell>
          <cell r="J270" t="str">
            <v>jam</v>
          </cell>
        </row>
        <row r="272">
          <cell r="B272" t="str">
            <v xml:space="preserve">   2.d.</v>
          </cell>
          <cell r="D272" t="str">
            <v>Vibratory Roller</v>
          </cell>
          <cell r="H272" t="str">
            <v>(E19)</v>
          </cell>
        </row>
        <row r="273">
          <cell r="D273" t="str">
            <v>Kecepatan rata-rata alat</v>
          </cell>
          <cell r="H273" t="str">
            <v>v</v>
          </cell>
          <cell r="I273">
            <v>3</v>
          </cell>
          <cell r="J273" t="str">
            <v>KM/jam</v>
          </cell>
        </row>
        <row r="274">
          <cell r="D274" t="str">
            <v>Lebar efektif pemadatan</v>
          </cell>
          <cell r="H274" t="str">
            <v>b</v>
          </cell>
          <cell r="I274">
            <v>1.2</v>
          </cell>
          <cell r="J274" t="str">
            <v>M</v>
          </cell>
        </row>
        <row r="275">
          <cell r="D275" t="str">
            <v>Jumlah lintasan</v>
          </cell>
          <cell r="H275" t="str">
            <v>n</v>
          </cell>
          <cell r="I275">
            <v>8</v>
          </cell>
          <cell r="J275" t="str">
            <v>lintasan</v>
          </cell>
        </row>
        <row r="276">
          <cell r="D276" t="str">
            <v>Faktor Efisiensi alat</v>
          </cell>
          <cell r="H276" t="str">
            <v>Fa</v>
          </cell>
          <cell r="I276">
            <v>0.75</v>
          </cell>
          <cell r="J276" t="str">
            <v>-</v>
          </cell>
        </row>
        <row r="278">
          <cell r="D278" t="str">
            <v>Kap. Prod. / jam =</v>
          </cell>
          <cell r="E278" t="str">
            <v>(v x 1000) x b x t x Fa</v>
          </cell>
          <cell r="H278" t="str">
            <v>Q4</v>
          </cell>
          <cell r="I278">
            <v>50.625</v>
          </cell>
          <cell r="J278" t="str">
            <v>M3</v>
          </cell>
        </row>
        <row r="279">
          <cell r="E279" t="str">
            <v>n</v>
          </cell>
        </row>
        <row r="280">
          <cell r="D280" t="str">
            <v>Koefisien Alat / M3</v>
          </cell>
          <cell r="E280" t="str">
            <v xml:space="preserve"> =  1  :  Q4</v>
          </cell>
          <cell r="H280" t="str">
            <v>(E19)</v>
          </cell>
          <cell r="I280">
            <v>1.9753086419753086E-2</v>
          </cell>
          <cell r="J280" t="str">
            <v>jam</v>
          </cell>
        </row>
        <row r="282">
          <cell r="B282" t="str">
            <v xml:space="preserve">   2.e.</v>
          </cell>
          <cell r="D282" t="str">
            <v>Pneumatic Tire Roller</v>
          </cell>
          <cell r="H282" t="str">
            <v>(E18)</v>
          </cell>
        </row>
        <row r="283">
          <cell r="D283" t="str">
            <v>Kecepatan rata-rata alat</v>
          </cell>
          <cell r="H283" t="str">
            <v>v</v>
          </cell>
          <cell r="I283">
            <v>5</v>
          </cell>
          <cell r="J283" t="str">
            <v>KM/jam</v>
          </cell>
        </row>
        <row r="284">
          <cell r="D284" t="str">
            <v>Lebar efektif pemadatan</v>
          </cell>
          <cell r="H284" t="str">
            <v>b</v>
          </cell>
          <cell r="I284">
            <v>1.5</v>
          </cell>
          <cell r="J284" t="str">
            <v>M</v>
          </cell>
        </row>
        <row r="285">
          <cell r="D285" t="str">
            <v>Jumlah lintasan</v>
          </cell>
          <cell r="H285" t="str">
            <v>n</v>
          </cell>
          <cell r="I285">
            <v>4</v>
          </cell>
          <cell r="J285" t="str">
            <v>lintasan</v>
          </cell>
        </row>
        <row r="286">
          <cell r="D286" t="str">
            <v>Faktor Efisiensi alat</v>
          </cell>
          <cell r="H286" t="str">
            <v>Fa</v>
          </cell>
          <cell r="I286">
            <v>0.75</v>
          </cell>
          <cell r="J286" t="str">
            <v>-</v>
          </cell>
        </row>
        <row r="288">
          <cell r="D288" t="str">
            <v>Kap. Prod. / jam =</v>
          </cell>
          <cell r="E288" t="str">
            <v>(v x 1000) x b x t x Fa</v>
          </cell>
          <cell r="H288" t="str">
            <v>Q5</v>
          </cell>
          <cell r="I288">
            <v>210.9375</v>
          </cell>
          <cell r="J288" t="str">
            <v>M3</v>
          </cell>
        </row>
        <row r="289">
          <cell r="E289" t="str">
            <v>n</v>
          </cell>
        </row>
        <row r="290">
          <cell r="D290" t="str">
            <v>Koefisien Alat / M3</v>
          </cell>
          <cell r="E290" t="str">
            <v xml:space="preserve"> =  1  :  Q5</v>
          </cell>
          <cell r="H290" t="str">
            <v>(E18)</v>
          </cell>
          <cell r="I290">
            <v>4.7407407407407407E-3</v>
          </cell>
          <cell r="J290" t="str">
            <v>jam</v>
          </cell>
        </row>
        <row r="292">
          <cell r="B292" t="str">
            <v xml:space="preserve">   2.f.</v>
          </cell>
          <cell r="D292" t="str">
            <v>Water Tank Truck</v>
          </cell>
          <cell r="H292" t="str">
            <v>(E23)</v>
          </cell>
        </row>
        <row r="293">
          <cell r="D293" t="str">
            <v>Volume tanki air</v>
          </cell>
          <cell r="H293" t="str">
            <v>V</v>
          </cell>
          <cell r="I293">
            <v>4</v>
          </cell>
          <cell r="J293" t="str">
            <v>M3</v>
          </cell>
        </row>
        <row r="294">
          <cell r="D294" t="str">
            <v>Kebutuhan air / M3 agregat padat</v>
          </cell>
          <cell r="H294" t="str">
            <v>Wc</v>
          </cell>
          <cell r="I294">
            <v>7.0000000000000007E-2</v>
          </cell>
          <cell r="J294" t="str">
            <v>M3</v>
          </cell>
        </row>
        <row r="295">
          <cell r="D295" t="str">
            <v>Pengisian tanki / jam</v>
          </cell>
          <cell r="H295" t="str">
            <v>n</v>
          </cell>
          <cell r="I295">
            <v>1</v>
          </cell>
          <cell r="J295" t="str">
            <v>kali</v>
          </cell>
        </row>
        <row r="296">
          <cell r="D296" t="str">
            <v>Faktor Efisiensi alat</v>
          </cell>
          <cell r="H296" t="str">
            <v>Fa</v>
          </cell>
          <cell r="I296">
            <v>0.75</v>
          </cell>
          <cell r="J296" t="str">
            <v>-</v>
          </cell>
        </row>
        <row r="298">
          <cell r="D298" t="str">
            <v>Kap. Prod. / jam =</v>
          </cell>
          <cell r="E298" t="str">
            <v>V x n x Fa</v>
          </cell>
          <cell r="H298" t="str">
            <v>Q6</v>
          </cell>
          <cell r="I298">
            <v>42.857142857142854</v>
          </cell>
          <cell r="J298" t="str">
            <v>M3</v>
          </cell>
        </row>
        <row r="299">
          <cell r="E299" t="str">
            <v>Wc</v>
          </cell>
        </row>
        <row r="300">
          <cell r="D300" t="str">
            <v>Koefisien Alat / M3</v>
          </cell>
          <cell r="E300" t="str">
            <v xml:space="preserve"> =  1  :  Q6</v>
          </cell>
          <cell r="H300" t="str">
            <v>(E23)</v>
          </cell>
          <cell r="I300">
            <v>2.3333333333333334E-2</v>
          </cell>
          <cell r="J300" t="str">
            <v>jam</v>
          </cell>
        </row>
        <row r="303">
          <cell r="K303" t="str">
            <v>Berlanjut ke hal. berikut</v>
          </cell>
        </row>
        <row r="304">
          <cell r="B304" t="str">
            <v>ITEM PEMBAYARAN NO.</v>
          </cell>
          <cell r="E304" t="str">
            <v>:  4.2 (2)</v>
          </cell>
          <cell r="K304" t="str">
            <v>Analisa EI-422</v>
          </cell>
        </row>
        <row r="305">
          <cell r="B305" t="str">
            <v>JENIS PEKERJAAN</v>
          </cell>
          <cell r="E305" t="str">
            <v>:  Lps. Pond. Ag. Kls. B, CBR Min 35%</v>
          </cell>
        </row>
        <row r="306">
          <cell r="B306" t="str">
            <v>SATUAN PEMBAYARAN</v>
          </cell>
          <cell r="E306" t="str">
            <v>:  M3</v>
          </cell>
          <cell r="I306" t="str">
            <v xml:space="preserve">         URAIAN ANALISA HARGA SATUAN</v>
          </cell>
        </row>
        <row r="307">
          <cell r="K307" t="str">
            <v>Lanjutan</v>
          </cell>
        </row>
        <row r="309">
          <cell r="B309" t="str">
            <v>No.</v>
          </cell>
          <cell r="D309" t="str">
            <v>U R A I A N</v>
          </cell>
          <cell r="H309" t="str">
            <v>KODE</v>
          </cell>
          <cell r="I309" t="str">
            <v>KOEF.</v>
          </cell>
          <cell r="J309" t="str">
            <v>SATUAN</v>
          </cell>
          <cell r="K309" t="str">
            <v>KETERANGAN</v>
          </cell>
        </row>
        <row r="312">
          <cell r="B312" t="str">
            <v xml:space="preserve">   2.g.</v>
          </cell>
          <cell r="D312" t="str">
            <v>Alat Bantu</v>
          </cell>
          <cell r="K312" t="str">
            <v xml:space="preserve"> Lump Sum</v>
          </cell>
        </row>
        <row r="313">
          <cell r="D313" t="str">
            <v>Diperlukan   :</v>
          </cell>
        </row>
        <row r="314">
          <cell r="D314" t="str">
            <v>- Kereta dorong</v>
          </cell>
          <cell r="E314" t="str">
            <v>=  2  buah.</v>
          </cell>
        </row>
        <row r="315">
          <cell r="D315" t="str">
            <v>- Sekop</v>
          </cell>
          <cell r="E315" t="str">
            <v>=  3  buah.</v>
          </cell>
        </row>
        <row r="316">
          <cell r="D316" t="str">
            <v>- Garpu</v>
          </cell>
          <cell r="E316" t="str">
            <v>=  2  buah.</v>
          </cell>
        </row>
        <row r="318">
          <cell r="B318" t="str">
            <v xml:space="preserve">   3.</v>
          </cell>
          <cell r="D318" t="str">
            <v>TENAGA</v>
          </cell>
        </row>
        <row r="319">
          <cell r="D319" t="str">
            <v>Produksi menentukan : WHEEL LOADER</v>
          </cell>
          <cell r="H319" t="str">
            <v>Q1</v>
          </cell>
          <cell r="I319">
            <v>12.656250000000004</v>
          </cell>
          <cell r="J319" t="str">
            <v>M3/jam</v>
          </cell>
        </row>
        <row r="320">
          <cell r="D320" t="str">
            <v>Produksi agregat / hari  =  Tk x Q1</v>
          </cell>
          <cell r="H320" t="str">
            <v>Qt</v>
          </cell>
          <cell r="I320">
            <v>88.593750000000028</v>
          </cell>
          <cell r="J320" t="str">
            <v>M3</v>
          </cell>
        </row>
        <row r="321">
          <cell r="D321" t="str">
            <v>Kebutuhan tenaga :</v>
          </cell>
        </row>
        <row r="322">
          <cell r="E322" t="str">
            <v>- Pekerja</v>
          </cell>
          <cell r="H322" t="str">
            <v>P</v>
          </cell>
          <cell r="I322">
            <v>7</v>
          </cell>
          <cell r="J322" t="str">
            <v>orang</v>
          </cell>
        </row>
        <row r="323">
          <cell r="E323" t="str">
            <v>- Mandor</v>
          </cell>
          <cell r="H323" t="str">
            <v>M</v>
          </cell>
          <cell r="I323">
            <v>1</v>
          </cell>
          <cell r="J323" t="str">
            <v>orang</v>
          </cell>
        </row>
        <row r="325">
          <cell r="D325" t="str">
            <v>Koefisien tenaga / M3   :</v>
          </cell>
        </row>
        <row r="326">
          <cell r="E326" t="str">
            <v>- Pekerja</v>
          </cell>
          <cell r="F326" t="str">
            <v>= (Tk x P) : Qt</v>
          </cell>
          <cell r="H326" t="str">
            <v>-</v>
          </cell>
          <cell r="I326">
            <v>0.55308641975308626</v>
          </cell>
          <cell r="J326" t="str">
            <v>jam</v>
          </cell>
        </row>
        <row r="327">
          <cell r="E327" t="str">
            <v>- Mandor</v>
          </cell>
          <cell r="F327" t="str">
            <v>= (Tk x M) : Qt</v>
          </cell>
          <cell r="H327" t="str">
            <v>-</v>
          </cell>
          <cell r="I327">
            <v>7.9012345679012316E-2</v>
          </cell>
          <cell r="J327" t="str">
            <v>jam</v>
          </cell>
        </row>
        <row r="329">
          <cell r="B329" t="str">
            <v>4.</v>
          </cell>
          <cell r="D329" t="str">
            <v>HARGA DASAR SATUAN UPAH, BAHAN DAN ALAT</v>
          </cell>
        </row>
        <row r="330">
          <cell r="D330" t="str">
            <v>Lihat lampiran.</v>
          </cell>
        </row>
        <row r="332">
          <cell r="B332" t="str">
            <v>5.</v>
          </cell>
          <cell r="D332" t="str">
            <v>ANALISA HARGA SATUAN PEKERJAAN</v>
          </cell>
        </row>
        <row r="333">
          <cell r="D333" t="str">
            <v>Lihat perhitungan dalam FORMULIR STANDAR UNTUK</v>
          </cell>
        </row>
        <row r="334">
          <cell r="D334" t="str">
            <v>PEREKAMAN ANALISA MASING-MASING HARGA</v>
          </cell>
        </row>
        <row r="335">
          <cell r="D335" t="str">
            <v>SATUAN.</v>
          </cell>
        </row>
        <row r="336">
          <cell r="D336" t="str">
            <v>Didapat Harga Satuan Pekerjaan :</v>
          </cell>
        </row>
        <row r="338">
          <cell r="D338" t="str">
            <v xml:space="preserve">Rp.  </v>
          </cell>
          <cell r="E338">
            <v>758575.69804525503</v>
          </cell>
          <cell r="F338" t="str">
            <v xml:space="preserve"> / M3.</v>
          </cell>
        </row>
        <row r="341">
          <cell r="B341" t="str">
            <v>6.</v>
          </cell>
          <cell r="D341" t="str">
            <v>WAKTU PELAKSANAAN YANG DIPERLUKAN</v>
          </cell>
        </row>
        <row r="342">
          <cell r="D342" t="str">
            <v>Masa Pelaksanaan :</v>
          </cell>
          <cell r="E342" t="str">
            <v>. . . . . . . . . . . .</v>
          </cell>
          <cell r="F342" t="str">
            <v>bulan</v>
          </cell>
        </row>
        <row r="344">
          <cell r="B344" t="str">
            <v>7.</v>
          </cell>
          <cell r="D344" t="str">
            <v>VOLUME PEKERJAAN YANG DIPERLUKAN</v>
          </cell>
        </row>
        <row r="345">
          <cell r="D345" t="str">
            <v>Volume pekerjaan  :</v>
          </cell>
          <cell r="E345" t="str">
            <v>. . . . . . . . . . . .</v>
          </cell>
          <cell r="F345"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divisi 7"/>
      <sheetName val="urai div2-6"/>
      <sheetName val="urai div7"/>
      <sheetName val="METODE"/>
      <sheetName val="SCEDDULE"/>
      <sheetName val="ALAT"/>
      <sheetName val="SONIL"/>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9">
          <cell r="BE29" t="str">
            <v xml:space="preserve"> Alat Baru</v>
          </cell>
        </row>
        <row r="30">
          <cell r="BE30">
            <v>4295800000</v>
          </cell>
        </row>
        <row r="49">
          <cell r="BE49" t="str">
            <v xml:space="preserve"> Alat Baru</v>
          </cell>
        </row>
        <row r="50">
          <cell r="BE50">
            <v>1302697000</v>
          </cell>
        </row>
        <row r="82">
          <cell r="BE82" t="str">
            <v xml:space="preserve"> Alat Baru</v>
          </cell>
        </row>
        <row r="83">
          <cell r="BE83">
            <v>119999975</v>
          </cell>
        </row>
        <row r="102">
          <cell r="BE102" t="str">
            <v xml:space="preserve"> Alat Baru</v>
          </cell>
        </row>
        <row r="103">
          <cell r="BE103">
            <v>1679414850</v>
          </cell>
        </row>
        <row r="122">
          <cell r="BE122" t="str">
            <v xml:space="preserve"> Alat Baru</v>
          </cell>
        </row>
        <row r="123">
          <cell r="BE123">
            <v>168000000</v>
          </cell>
        </row>
        <row r="155">
          <cell r="BE155" t="str">
            <v xml:space="preserve"> Alat Baru</v>
          </cell>
        </row>
        <row r="156">
          <cell r="BE156">
            <v>30000000</v>
          </cell>
        </row>
        <row r="175">
          <cell r="BE175" t="str">
            <v xml:space="preserve"> Alat Baru</v>
          </cell>
        </row>
        <row r="176">
          <cell r="BE176">
            <v>457838150</v>
          </cell>
        </row>
        <row r="195">
          <cell r="BE195" t="str">
            <v xml:space="preserve"> Alat Baru</v>
          </cell>
        </row>
        <row r="196">
          <cell r="BE196">
            <v>405000000</v>
          </cell>
        </row>
        <row r="228">
          <cell r="BE228" t="str">
            <v xml:space="preserve"> Alat Baru</v>
          </cell>
        </row>
        <row r="229">
          <cell r="BE229">
            <v>627000000</v>
          </cell>
        </row>
        <row r="248">
          <cell r="BE248" t="str">
            <v xml:space="preserve"> Alat Baru</v>
          </cell>
        </row>
        <row r="249">
          <cell r="BE249">
            <v>978141800</v>
          </cell>
        </row>
        <row r="268">
          <cell r="BE268" t="str">
            <v xml:space="preserve"> Alat Baru</v>
          </cell>
        </row>
        <row r="269">
          <cell r="BE269">
            <v>245225450</v>
          </cell>
        </row>
        <row r="301">
          <cell r="BE301" t="str">
            <v xml:space="preserve"> Alat Baru</v>
          </cell>
        </row>
        <row r="302">
          <cell r="BE302">
            <v>552970000</v>
          </cell>
        </row>
        <row r="321">
          <cell r="BE321" t="str">
            <v xml:space="preserve"> Alat Baru</v>
          </cell>
        </row>
        <row r="322">
          <cell r="BE322">
            <v>1226588000</v>
          </cell>
        </row>
        <row r="341">
          <cell r="BE341" t="str">
            <v xml:space="preserve"> Alat Baru</v>
          </cell>
        </row>
        <row r="342">
          <cell r="BE342">
            <v>2527342850</v>
          </cell>
        </row>
        <row r="374">
          <cell r="BE374" t="str">
            <v xml:space="preserve"> Alat Baru</v>
          </cell>
        </row>
        <row r="375">
          <cell r="BE375">
            <v>1055670000</v>
          </cell>
        </row>
        <row r="394">
          <cell r="BE394" t="str">
            <v xml:space="preserve"> Alat Baru</v>
          </cell>
        </row>
        <row r="395">
          <cell r="BE395">
            <v>400000000</v>
          </cell>
        </row>
        <row r="414">
          <cell r="BE414" t="str">
            <v xml:space="preserve"> Alat Baru</v>
          </cell>
        </row>
        <row r="415">
          <cell r="BE415">
            <v>805303600</v>
          </cell>
        </row>
        <row r="447">
          <cell r="BE447" t="str">
            <v xml:space="preserve"> Alat Baru</v>
          </cell>
        </row>
        <row r="448">
          <cell r="BE448">
            <v>890918700</v>
          </cell>
        </row>
        <row r="467">
          <cell r="BE467" t="str">
            <v xml:space="preserve"> Alat Baru</v>
          </cell>
        </row>
        <row r="468">
          <cell r="BE468">
            <v>943874750</v>
          </cell>
        </row>
        <row r="487">
          <cell r="BE487" t="str">
            <v xml:space="preserve"> Alat Baru</v>
          </cell>
        </row>
        <row r="488">
          <cell r="BE488">
            <v>5400000</v>
          </cell>
        </row>
        <row r="520">
          <cell r="BE520" t="str">
            <v xml:space="preserve"> Alat Baru</v>
          </cell>
        </row>
        <row r="521">
          <cell r="BE521">
            <v>840000000</v>
          </cell>
        </row>
        <row r="540">
          <cell r="BE540" t="str">
            <v xml:space="preserve"> Alat Baru</v>
          </cell>
        </row>
        <row r="541">
          <cell r="BE541">
            <v>6000000</v>
          </cell>
        </row>
        <row r="560">
          <cell r="BE560" t="str">
            <v xml:space="preserve"> Alat Baru</v>
          </cell>
        </row>
        <row r="561">
          <cell r="BE561">
            <v>216000000</v>
          </cell>
        </row>
        <row r="593">
          <cell r="BE593" t="str">
            <v xml:space="preserve"> Alat Baru</v>
          </cell>
        </row>
        <row r="594">
          <cell r="BE594">
            <v>42000000</v>
          </cell>
        </row>
        <row r="613">
          <cell r="BE613" t="str">
            <v xml:space="preserve"> Alat Baru</v>
          </cell>
        </row>
        <row r="614">
          <cell r="BE614">
            <v>6000000</v>
          </cell>
        </row>
        <row r="633">
          <cell r="BE633" t="str">
            <v xml:space="preserve"> Alat Baru</v>
          </cell>
        </row>
        <row r="634">
          <cell r="BE634">
            <v>14400000</v>
          </cell>
        </row>
        <row r="666">
          <cell r="BE666" t="str">
            <v xml:space="preserve"> Alat Baru</v>
          </cell>
        </row>
        <row r="667">
          <cell r="BE667">
            <v>90000000</v>
          </cell>
        </row>
        <row r="686">
          <cell r="BE686" t="str">
            <v xml:space="preserve"> Alat Baru</v>
          </cell>
        </row>
        <row r="687">
          <cell r="BE687">
            <v>135000000</v>
          </cell>
        </row>
        <row r="706">
          <cell r="BE706" t="str">
            <v xml:space="preserve"> Alat Baru</v>
          </cell>
        </row>
        <row r="707">
          <cell r="BE707">
            <v>199500000</v>
          </cell>
        </row>
        <row r="739">
          <cell r="BE739" t="str">
            <v xml:space="preserve"> Alat Baru</v>
          </cell>
        </row>
        <row r="740">
          <cell r="BE740">
            <v>204000000</v>
          </cell>
        </row>
        <row r="759">
          <cell r="BE759" t="str">
            <v xml:space="preserve"> Alat Baru</v>
          </cell>
        </row>
        <row r="760">
          <cell r="BE760">
            <v>420000000</v>
          </cell>
        </row>
        <row r="779">
          <cell r="BE779" t="str">
            <v xml:space="preserve"> Alat Baru</v>
          </cell>
        </row>
        <row r="780">
          <cell r="BE780">
            <v>21000000</v>
          </cell>
        </row>
        <row r="812">
          <cell r="BE812" t="str">
            <v xml:space="preserve"> Alat Baru</v>
          </cell>
        </row>
        <row r="813">
          <cell r="BE813">
            <v>2700000000</v>
          </cell>
        </row>
        <row r="843">
          <cell r="BE843" t="str">
            <v xml:space="preserve"> Alat Baru</v>
          </cell>
        </row>
        <row r="844">
          <cell r="BE844">
            <v>18000000</v>
          </cell>
        </row>
      </sheetData>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row r="170">
          <cell r="B170" t="str">
            <v>DIBUAT OLEH</v>
          </cell>
        </row>
      </sheetData>
      <sheetData sheetId="3" refreshError="1"/>
      <sheetData sheetId="4" refreshError="1"/>
      <sheetData sheetId="5" refreshError="1"/>
      <sheetData sheetId="6">
        <row r="21">
          <cell r="H21">
            <v>40000</v>
          </cell>
        </row>
        <row r="23">
          <cell r="H23">
            <v>60000</v>
          </cell>
        </row>
        <row r="24">
          <cell r="H24">
            <v>65000</v>
          </cell>
        </row>
        <row r="25">
          <cell r="H25">
            <v>75000</v>
          </cell>
        </row>
        <row r="50">
          <cell r="H50">
            <v>65000</v>
          </cell>
        </row>
        <row r="51">
          <cell r="H51">
            <v>100000</v>
          </cell>
        </row>
        <row r="52">
          <cell r="H52">
            <v>115000</v>
          </cell>
        </row>
        <row r="53">
          <cell r="H53">
            <v>115000</v>
          </cell>
        </row>
        <row r="54">
          <cell r="H54">
            <v>65000</v>
          </cell>
        </row>
        <row r="55">
          <cell r="H55">
            <v>1300</v>
          </cell>
        </row>
        <row r="56">
          <cell r="H56">
            <v>600</v>
          </cell>
        </row>
        <row r="57">
          <cell r="H57">
            <v>115000</v>
          </cell>
        </row>
        <row r="58">
          <cell r="H58">
            <v>250000</v>
          </cell>
        </row>
        <row r="59">
          <cell r="H59">
            <v>12500</v>
          </cell>
        </row>
        <row r="60">
          <cell r="H60">
            <v>20000</v>
          </cell>
        </row>
        <row r="61">
          <cell r="H61">
            <v>15000</v>
          </cell>
        </row>
        <row r="62">
          <cell r="H62">
            <v>1550000</v>
          </cell>
        </row>
        <row r="63">
          <cell r="H63">
            <v>17000</v>
          </cell>
        </row>
        <row r="64">
          <cell r="H64">
            <v>20000</v>
          </cell>
        </row>
        <row r="65">
          <cell r="H65">
            <v>26000</v>
          </cell>
        </row>
        <row r="66">
          <cell r="H66">
            <v>2600000</v>
          </cell>
        </row>
        <row r="70">
          <cell r="H70">
            <v>2600000</v>
          </cell>
        </row>
        <row r="74">
          <cell r="H74">
            <v>47500</v>
          </cell>
        </row>
        <row r="75">
          <cell r="H75">
            <v>35000</v>
          </cell>
        </row>
        <row r="76">
          <cell r="H76">
            <v>38000</v>
          </cell>
        </row>
        <row r="77">
          <cell r="H77">
            <v>7500</v>
          </cell>
        </row>
        <row r="78">
          <cell r="H78">
            <v>185000</v>
          </cell>
        </row>
        <row r="79">
          <cell r="H79">
            <v>12000</v>
          </cell>
        </row>
        <row r="80">
          <cell r="H80">
            <v>20000</v>
          </cell>
        </row>
        <row r="82">
          <cell r="H82">
            <v>5000</v>
          </cell>
        </row>
        <row r="91">
          <cell r="H91">
            <v>9000</v>
          </cell>
        </row>
        <row r="93">
          <cell r="H93">
            <v>5000</v>
          </cell>
        </row>
        <row r="94">
          <cell r="H94">
            <v>125000</v>
          </cell>
        </row>
        <row r="95">
          <cell r="H95">
            <v>7500</v>
          </cell>
        </row>
        <row r="96">
          <cell r="H96">
            <v>4500</v>
          </cell>
        </row>
        <row r="97">
          <cell r="H97">
            <v>95000</v>
          </cell>
        </row>
        <row r="98">
          <cell r="H98">
            <v>5000</v>
          </cell>
        </row>
        <row r="99">
          <cell r="H99">
            <v>25000</v>
          </cell>
        </row>
        <row r="100">
          <cell r="H100">
            <v>17500</v>
          </cell>
        </row>
        <row r="101">
          <cell r="H101">
            <v>15000</v>
          </cell>
        </row>
        <row r="102">
          <cell r="H102">
            <v>3000</v>
          </cell>
        </row>
        <row r="103">
          <cell r="H103">
            <v>3000</v>
          </cell>
        </row>
        <row r="104">
          <cell r="H104">
            <v>25000</v>
          </cell>
        </row>
        <row r="105">
          <cell r="H105">
            <v>20000</v>
          </cell>
        </row>
        <row r="106">
          <cell r="H106">
            <v>40000</v>
          </cell>
        </row>
        <row r="108">
          <cell r="H108">
            <v>10000</v>
          </cell>
        </row>
        <row r="109">
          <cell r="H109">
            <v>4500</v>
          </cell>
        </row>
        <row r="110">
          <cell r="H110">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cell r="BO26" t="str">
            <v xml:space="preserve"> Alat Baru</v>
          </cell>
        </row>
        <row r="27">
          <cell r="AW27">
            <v>29785.248755724133</v>
          </cell>
          <cell r="BO27">
            <v>3280000000</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row r="46">
          <cell r="BO46" t="str">
            <v xml:space="preserve"> Alat Baru</v>
          </cell>
        </row>
        <row r="47">
          <cell r="BO47">
            <v>889000000</v>
          </cell>
        </row>
        <row r="67">
          <cell r="BO67" t="str">
            <v xml:space="preserve"> Alat Baru</v>
          </cell>
        </row>
        <row r="68">
          <cell r="BO68">
            <v>80000000</v>
          </cell>
        </row>
        <row r="87">
          <cell r="BO87" t="str">
            <v xml:space="preserve"> Umur &gt;10 th.</v>
          </cell>
        </row>
        <row r="88">
          <cell r="BO88">
            <v>1120000000</v>
          </cell>
        </row>
        <row r="107">
          <cell r="BO107" t="str">
            <v xml:space="preserve"> Alat Baru</v>
          </cell>
        </row>
        <row r="108">
          <cell r="BO108">
            <v>50000000</v>
          </cell>
        </row>
        <row r="127">
          <cell r="BO127" t="str">
            <v xml:space="preserve"> Alat Baru</v>
          </cell>
        </row>
        <row r="128">
          <cell r="BO128">
            <v>15000000</v>
          </cell>
        </row>
        <row r="147">
          <cell r="BO147" t="str">
            <v xml:space="preserve"> Alat Baru</v>
          </cell>
        </row>
        <row r="148">
          <cell r="BO148">
            <v>720000000</v>
          </cell>
        </row>
        <row r="167">
          <cell r="BO167" t="str">
            <v xml:space="preserve"> Alat Baru</v>
          </cell>
        </row>
        <row r="168">
          <cell r="BO168">
            <v>158000000</v>
          </cell>
        </row>
        <row r="187">
          <cell r="BO187" t="str">
            <v xml:space="preserve"> Alat Baru</v>
          </cell>
        </row>
        <row r="188">
          <cell r="BO188">
            <v>306000000</v>
          </cell>
        </row>
        <row r="207">
          <cell r="BO207" t="str">
            <v xml:space="preserve"> Alat Baru</v>
          </cell>
        </row>
        <row r="208">
          <cell r="BO208">
            <v>930000000</v>
          </cell>
        </row>
        <row r="227">
          <cell r="BO227" t="str">
            <v xml:space="preserve"> Alat Baru</v>
          </cell>
        </row>
        <row r="228">
          <cell r="BO228">
            <v>290000000</v>
          </cell>
        </row>
        <row r="247">
          <cell r="BO247" t="str">
            <v xml:space="preserve"> Alat Baru</v>
          </cell>
        </row>
        <row r="248">
          <cell r="BO248">
            <v>46000000</v>
          </cell>
        </row>
        <row r="267">
          <cell r="BO267" t="str">
            <v xml:space="preserve"> Alat Baru</v>
          </cell>
        </row>
        <row r="268">
          <cell r="BO268">
            <v>1050000000</v>
          </cell>
        </row>
        <row r="287">
          <cell r="BO287" t="str">
            <v xml:space="preserve"> Alat Baru</v>
          </cell>
        </row>
        <row r="288">
          <cell r="BO288">
            <v>1165000000</v>
          </cell>
        </row>
        <row r="307">
          <cell r="BO307" t="str">
            <v xml:space="preserve"> Alat Baru</v>
          </cell>
        </row>
        <row r="308">
          <cell r="BO308">
            <v>950000000</v>
          </cell>
        </row>
        <row r="327">
          <cell r="BO327" t="str">
            <v xml:space="preserve"> Alat Baru</v>
          </cell>
        </row>
        <row r="328">
          <cell r="BO328">
            <v>386000000</v>
          </cell>
        </row>
        <row r="347">
          <cell r="BO347" t="str">
            <v xml:space="preserve"> Alat Baru</v>
          </cell>
        </row>
        <row r="348">
          <cell r="BO348">
            <v>490000000</v>
          </cell>
        </row>
        <row r="367">
          <cell r="BO367" t="str">
            <v xml:space="preserve"> Alat Baru</v>
          </cell>
        </row>
        <row r="368">
          <cell r="BO368">
            <v>530000000</v>
          </cell>
        </row>
        <row r="387">
          <cell r="BO387" t="str">
            <v xml:space="preserve"> Alat Baru</v>
          </cell>
        </row>
        <row r="388">
          <cell r="BO388">
            <v>600000000</v>
          </cell>
        </row>
        <row r="407">
          <cell r="BO407" t="str">
            <v xml:space="preserve"> Alat Baru</v>
          </cell>
        </row>
        <row r="408">
          <cell r="BO408">
            <v>8000000</v>
          </cell>
        </row>
        <row r="427">
          <cell r="BO427" t="str">
            <v xml:space="preserve"> Alat Baru</v>
          </cell>
        </row>
        <row r="428">
          <cell r="BO428">
            <v>1220000000</v>
          </cell>
        </row>
        <row r="447">
          <cell r="BO447" t="str">
            <v xml:space="preserve"> Alat Baru</v>
          </cell>
        </row>
        <row r="448">
          <cell r="BO448">
            <v>9000000</v>
          </cell>
        </row>
        <row r="467">
          <cell r="BO467" t="str">
            <v xml:space="preserve"> Alat Baru</v>
          </cell>
        </row>
        <row r="468">
          <cell r="BO468">
            <v>175000000</v>
          </cell>
        </row>
        <row r="487">
          <cell r="BO487" t="str">
            <v xml:space="preserve"> Alat Baru</v>
          </cell>
        </row>
        <row r="488">
          <cell r="BO488">
            <v>75000000</v>
          </cell>
        </row>
        <row r="507">
          <cell r="BO507" t="str">
            <v xml:space="preserve"> Alat Baru</v>
          </cell>
        </row>
        <row r="508">
          <cell r="BO508">
            <v>10000000</v>
          </cell>
        </row>
        <row r="527">
          <cell r="BO527" t="str">
            <v xml:space="preserve"> Alat Baru</v>
          </cell>
        </row>
        <row r="528">
          <cell r="BO528">
            <v>25000000</v>
          </cell>
        </row>
        <row r="547">
          <cell r="BO547" t="str">
            <v xml:space="preserve"> Alat Baru</v>
          </cell>
        </row>
        <row r="548">
          <cell r="BO548">
            <v>71000000</v>
          </cell>
        </row>
        <row r="567">
          <cell r="BO567" t="str">
            <v xml:space="preserve"> Alat Baru</v>
          </cell>
        </row>
        <row r="568">
          <cell r="BO568">
            <v>75000000</v>
          </cell>
        </row>
        <row r="587">
          <cell r="BO587" t="str">
            <v xml:space="preserve"> Alat Baru</v>
          </cell>
        </row>
        <row r="588">
          <cell r="BO588">
            <v>100000000</v>
          </cell>
        </row>
        <row r="607">
          <cell r="BO607" t="str">
            <v xml:space="preserve"> Alat Baru</v>
          </cell>
        </row>
        <row r="608">
          <cell r="BO608">
            <v>120000000</v>
          </cell>
        </row>
        <row r="627">
          <cell r="BO627" t="str">
            <v xml:space="preserve"> Alat Baru</v>
          </cell>
        </row>
        <row r="628">
          <cell r="BO628">
            <v>235000000</v>
          </cell>
        </row>
        <row r="647">
          <cell r="BO647" t="str">
            <v xml:space="preserve"> Alat Baru</v>
          </cell>
        </row>
        <row r="648">
          <cell r="BO648">
            <v>27000000</v>
          </cell>
        </row>
        <row r="667">
          <cell r="BO667" t="str">
            <v xml:space="preserve"> Alat Baru</v>
          </cell>
        </row>
        <row r="668">
          <cell r="BO668">
            <v>2500000000</v>
          </cell>
        </row>
        <row r="698">
          <cell r="BO698" t="str">
            <v xml:space="preserve"> Usia 1 th.</v>
          </cell>
        </row>
        <row r="699">
          <cell r="BO699">
            <v>40000000</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C9DA-B982-4396-9F75-58BE69EDA372}">
  <sheetPr>
    <tabColor rgb="FF002060"/>
  </sheetPr>
  <dimension ref="B2:H51"/>
  <sheetViews>
    <sheetView tabSelected="1" view="pageBreakPreview" zoomScaleNormal="100" zoomScaleSheetLayoutView="100" workbookViewId="0">
      <selection activeCell="G26" sqref="G26"/>
    </sheetView>
  </sheetViews>
  <sheetFormatPr defaultRowHeight="15"/>
  <cols>
    <col min="1" max="1" width="9.140625" style="1"/>
    <col min="2" max="2" width="3.5703125" style="1" customWidth="1"/>
    <col min="3" max="3" width="16.5703125" style="1" customWidth="1"/>
    <col min="4" max="4" width="4.140625" style="1" customWidth="1"/>
    <col min="5" max="5" width="44" style="1" customWidth="1"/>
    <col min="6" max="6" width="11.42578125" style="1" customWidth="1"/>
    <col min="7" max="7" width="21.140625" style="1" customWidth="1"/>
    <col min="8" max="16384" width="9.140625" style="1"/>
  </cols>
  <sheetData>
    <row r="2" spans="2:8" ht="24.95" customHeight="1">
      <c r="B2" s="39"/>
      <c r="C2" s="39"/>
      <c r="D2" s="41"/>
      <c r="E2" s="41"/>
      <c r="F2" s="41"/>
      <c r="G2" s="41"/>
    </row>
    <row r="3" spans="2:8" ht="24.95" customHeight="1">
      <c r="B3" s="38"/>
      <c r="C3" s="38"/>
      <c r="D3" s="41"/>
      <c r="E3" s="41"/>
      <c r="F3" s="41"/>
      <c r="G3" s="41"/>
    </row>
    <row r="4" spans="2:8" ht="15" customHeight="1">
      <c r="B4" s="39"/>
      <c r="C4" s="39"/>
      <c r="D4" s="42"/>
      <c r="E4" s="42"/>
      <c r="F4" s="42"/>
      <c r="G4" s="42"/>
    </row>
    <row r="5" spans="2:8" ht="15" customHeight="1">
      <c r="B5" s="38"/>
      <c r="C5" s="38"/>
      <c r="D5" s="42"/>
      <c r="E5" s="42"/>
      <c r="F5" s="42"/>
      <c r="G5" s="42"/>
    </row>
    <row r="6" spans="2:8" ht="20.100000000000001" customHeight="1">
      <c r="B6" s="37"/>
      <c r="C6" s="37"/>
      <c r="D6" s="41"/>
      <c r="E6" s="41"/>
      <c r="F6" s="41"/>
      <c r="G6" s="41"/>
    </row>
    <row r="7" spans="2:8" ht="15.75">
      <c r="B7" s="36"/>
      <c r="C7" s="36"/>
      <c r="D7" s="41"/>
      <c r="E7" s="41"/>
      <c r="F7" s="41"/>
      <c r="G7" s="41"/>
    </row>
    <row r="8" spans="2:8" s="36" customFormat="1" ht="17.100000000000001" customHeight="1">
      <c r="B8" s="36" t="s">
        <v>0</v>
      </c>
      <c r="D8" s="36" t="s">
        <v>3</v>
      </c>
      <c r="E8" s="11" t="s">
        <v>46</v>
      </c>
      <c r="F8" s="35" t="s">
        <v>24</v>
      </c>
      <c r="G8" s="34">
        <v>45224</v>
      </c>
      <c r="H8" s="33"/>
    </row>
    <row r="9" spans="2:8" s="36" customFormat="1" ht="17.100000000000001" customHeight="1">
      <c r="B9" s="36" t="s">
        <v>9</v>
      </c>
      <c r="D9" s="36" t="s">
        <v>3</v>
      </c>
      <c r="E9" s="36" t="s">
        <v>25</v>
      </c>
    </row>
    <row r="10" spans="2:8" s="36" customFormat="1" ht="17.100000000000001" customHeight="1">
      <c r="B10" s="36" t="s">
        <v>18</v>
      </c>
      <c r="D10" s="36" t="s">
        <v>3</v>
      </c>
      <c r="E10" s="36" t="s">
        <v>42</v>
      </c>
    </row>
    <row r="12" spans="2:8">
      <c r="B12" s="1" t="s">
        <v>40</v>
      </c>
    </row>
    <row r="13" spans="2:8">
      <c r="B13" s="1" t="s">
        <v>41</v>
      </c>
    </row>
    <row r="15" spans="2:8" s="36" customFormat="1" ht="30.75" customHeight="1">
      <c r="B15" s="44" t="s">
        <v>43</v>
      </c>
      <c r="C15" s="44"/>
      <c r="D15" s="44"/>
      <c r="E15" s="44"/>
      <c r="F15" s="44"/>
      <c r="G15" s="44"/>
    </row>
    <row r="16" spans="2:8" s="36" customFormat="1" ht="17.100000000000001" customHeight="1">
      <c r="D16" s="32" t="s">
        <v>3</v>
      </c>
      <c r="E16" s="33"/>
    </row>
    <row r="17" spans="2:7" s="38" customFormat="1" ht="17.100000000000001" customHeight="1">
      <c r="B17" s="36" t="s">
        <v>12</v>
      </c>
      <c r="C17" s="36"/>
      <c r="D17" s="32" t="s">
        <v>3</v>
      </c>
      <c r="E17" s="36" t="s">
        <v>29</v>
      </c>
      <c r="F17" s="36"/>
      <c r="G17" s="36"/>
    </row>
    <row r="18" spans="2:7" s="36" customFormat="1">
      <c r="B18" s="36" t="s">
        <v>13</v>
      </c>
      <c r="D18" s="32" t="s">
        <v>3</v>
      </c>
      <c r="E18" s="44" t="s">
        <v>30</v>
      </c>
      <c r="F18" s="44"/>
      <c r="G18" s="44"/>
    </row>
    <row r="19" spans="2:7" s="36" customFormat="1">
      <c r="B19" s="36" t="s">
        <v>31</v>
      </c>
      <c r="D19" s="32" t="s">
        <v>3</v>
      </c>
      <c r="E19" s="36" t="s">
        <v>32</v>
      </c>
      <c r="F19" s="31"/>
      <c r="G19" s="31"/>
    </row>
    <row r="20" spans="2:7" s="36" customFormat="1" ht="17.100000000000001" customHeight="1">
      <c r="B20" s="36" t="s">
        <v>33</v>
      </c>
      <c r="D20" s="32" t="s">
        <v>3</v>
      </c>
      <c r="E20" s="36" t="s">
        <v>34</v>
      </c>
    </row>
    <row r="21" spans="2:7" s="36" customFormat="1" ht="17.100000000000001" customHeight="1">
      <c r="B21" s="36" t="s">
        <v>35</v>
      </c>
      <c r="D21" s="32" t="s">
        <v>3</v>
      </c>
      <c r="E21" s="36" t="s">
        <v>36</v>
      </c>
    </row>
    <row r="22" spans="2:7" s="36" customFormat="1" ht="17.100000000000001" customHeight="1">
      <c r="B22" s="36" t="s">
        <v>37</v>
      </c>
      <c r="D22" s="32" t="s">
        <v>3</v>
      </c>
      <c r="E22" s="36" t="s">
        <v>38</v>
      </c>
    </row>
    <row r="23" spans="2:7" s="36" customFormat="1" ht="17.100000000000001" customHeight="1">
      <c r="B23" s="36" t="s">
        <v>19</v>
      </c>
      <c r="D23" s="32" t="s">
        <v>3</v>
      </c>
      <c r="E23" s="33">
        <v>521811</v>
      </c>
    </row>
    <row r="24" spans="2:7" s="36" customFormat="1" ht="17.100000000000001" customHeight="1">
      <c r="B24" s="36" t="s">
        <v>20</v>
      </c>
      <c r="D24" s="32" t="s">
        <v>3</v>
      </c>
      <c r="E24" s="10">
        <v>51950000</v>
      </c>
      <c r="F24" s="30"/>
    </row>
    <row r="25" spans="2:7" s="36" customFormat="1" ht="17.100000000000001" customHeight="1">
      <c r="B25" s="36" t="s">
        <v>21</v>
      </c>
      <c r="D25" s="32" t="s">
        <v>3</v>
      </c>
      <c r="E25" s="36" t="s">
        <v>22</v>
      </c>
    </row>
    <row r="26" spans="2:7" s="36" customFormat="1" ht="17.100000000000001" customHeight="1">
      <c r="D26" s="32"/>
      <c r="F26" s="29"/>
    </row>
    <row r="27" spans="2:7" s="36" customFormat="1" ht="17.100000000000001" customHeight="1">
      <c r="B27" s="28" t="s">
        <v>10</v>
      </c>
      <c r="C27" s="26"/>
      <c r="D27" s="32"/>
      <c r="F27" s="29"/>
    </row>
    <row r="28" spans="2:7" s="36" customFormat="1" ht="17.100000000000001" customHeight="1">
      <c r="B28" s="27" t="s">
        <v>2</v>
      </c>
      <c r="C28" s="43" t="s">
        <v>45</v>
      </c>
      <c r="D28" s="43"/>
      <c r="E28" s="43"/>
      <c r="F28" s="29"/>
    </row>
    <row r="29" spans="2:7" s="36" customFormat="1" ht="17.100000000000001" customHeight="1">
      <c r="D29" s="32"/>
      <c r="F29" s="29"/>
    </row>
    <row r="30" spans="2:7">
      <c r="B30" s="1" t="s">
        <v>28</v>
      </c>
      <c r="D30" s="25"/>
    </row>
    <row r="31" spans="2:7">
      <c r="D31" s="25"/>
    </row>
    <row r="32" spans="2:7">
      <c r="D32" s="25"/>
    </row>
    <row r="33" spans="2:7">
      <c r="D33" s="25"/>
    </row>
    <row r="34" spans="2:7">
      <c r="D34" s="25"/>
    </row>
    <row r="35" spans="2:7">
      <c r="F35" s="42" t="s">
        <v>8</v>
      </c>
      <c r="G35" s="42"/>
    </row>
    <row r="40" spans="2:7" ht="15.75">
      <c r="B40" s="24"/>
      <c r="C40" s="24"/>
      <c r="D40" s="24"/>
      <c r="E40" s="24"/>
      <c r="F40" s="41" t="s">
        <v>26</v>
      </c>
      <c r="G40" s="41"/>
    </row>
    <row r="41" spans="2:7">
      <c r="F41" s="42" t="s">
        <v>27</v>
      </c>
      <c r="G41" s="42"/>
    </row>
    <row r="50" spans="2:8">
      <c r="B50" s="33"/>
      <c r="C50" s="33"/>
      <c r="D50" s="33"/>
      <c r="E50" s="33"/>
      <c r="F50" s="33"/>
      <c r="G50" s="33"/>
      <c r="H50" s="33"/>
    </row>
    <row r="51" spans="2:8">
      <c r="B51" s="33"/>
      <c r="C51" s="33"/>
      <c r="D51" s="33"/>
      <c r="E51" s="33"/>
      <c r="F51" s="33"/>
      <c r="G51" s="33"/>
      <c r="H51" s="33"/>
    </row>
  </sheetData>
  <mergeCells count="12">
    <mergeCell ref="D7:G7"/>
    <mergeCell ref="E18:G18"/>
    <mergeCell ref="D2:G2"/>
    <mergeCell ref="D3:G3"/>
    <mergeCell ref="D4:G4"/>
    <mergeCell ref="D5:G5"/>
    <mergeCell ref="D6:G6"/>
    <mergeCell ref="F40:G40"/>
    <mergeCell ref="F41:G41"/>
    <mergeCell ref="C28:E28"/>
    <mergeCell ref="B15:G15"/>
    <mergeCell ref="F35:G35"/>
  </mergeCells>
  <pageMargins left="0.51181102362204722" right="0.51181102362204722" top="0.35433070866141736" bottom="0.35433070866141736"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CF36-111E-42B1-8EE7-3A2774642975}">
  <sheetPr>
    <tabColor rgb="FF002060"/>
  </sheetPr>
  <dimension ref="B2:J43"/>
  <sheetViews>
    <sheetView view="pageBreakPreview" zoomScaleNormal="100" zoomScaleSheetLayoutView="100" workbookViewId="0">
      <selection activeCell="E20" sqref="E20"/>
    </sheetView>
  </sheetViews>
  <sheetFormatPr defaultRowHeight="14.25"/>
  <cols>
    <col min="1" max="1" width="9.140625" style="2"/>
    <col min="2" max="2" width="5.5703125" style="2" customWidth="1"/>
    <col min="3" max="3" width="7" style="2" customWidth="1"/>
    <col min="4" max="4" width="2.85546875" style="2" customWidth="1"/>
    <col min="5" max="5" width="32.7109375" style="2" customWidth="1"/>
    <col min="6" max="6" width="6.7109375" style="2" customWidth="1"/>
    <col min="7" max="7" width="9.5703125" style="2" customWidth="1"/>
    <col min="8" max="9" width="13.7109375" style="4" customWidth="1"/>
    <col min="10" max="10" width="16.140625" style="2" customWidth="1"/>
    <col min="11" max="16384" width="9.140625" style="2"/>
  </cols>
  <sheetData>
    <row r="2" spans="2:10">
      <c r="B2" s="2" t="s">
        <v>44</v>
      </c>
      <c r="D2" s="2" t="str">
        <f>Surat!E10</f>
        <v>Permintaan Belanja Persediaan</v>
      </c>
      <c r="I2" s="4" t="s">
        <v>7</v>
      </c>
    </row>
    <row r="3" spans="2:10">
      <c r="B3" s="2" t="s">
        <v>0</v>
      </c>
      <c r="D3" s="2" t="s">
        <v>3</v>
      </c>
    </row>
    <row r="4" spans="2:10">
      <c r="B4" s="2" t="s">
        <v>1</v>
      </c>
      <c r="D4" s="2" t="s">
        <v>3</v>
      </c>
      <c r="E4" s="8">
        <f>Surat!G8</f>
        <v>45224</v>
      </c>
    </row>
    <row r="6" spans="2:10" s="3" customFormat="1" ht="17.100000000000001" customHeight="1">
      <c r="B6" s="3" t="s">
        <v>12</v>
      </c>
      <c r="D6" s="3" t="s">
        <v>3</v>
      </c>
      <c r="E6" s="3" t="str">
        <f>Surat!E17</f>
        <v>Dukungan Manajemen</v>
      </c>
      <c r="H6" s="5"/>
      <c r="I6" s="5"/>
    </row>
    <row r="7" spans="2:10" s="3" customFormat="1" ht="17.100000000000001" customHeight="1">
      <c r="B7" s="3" t="s">
        <v>13</v>
      </c>
      <c r="D7" s="3" t="s">
        <v>3</v>
      </c>
      <c r="E7" s="3" t="str">
        <f>Surat!E18</f>
        <v>Pembinaan Administrasi dan Pengelolaan Keuangan BUA</v>
      </c>
      <c r="H7" s="5"/>
      <c r="I7" s="5"/>
    </row>
    <row r="8" spans="2:10" s="3" customFormat="1" ht="17.100000000000001" customHeight="1">
      <c r="B8" s="3" t="s">
        <v>35</v>
      </c>
      <c r="D8" s="3" t="s">
        <v>3</v>
      </c>
      <c r="E8" s="3" t="str">
        <f>Surat!E21</f>
        <v>Operasional dan Pemeliharaan Kantor</v>
      </c>
      <c r="H8" s="5"/>
      <c r="I8" s="5"/>
    </row>
    <row r="9" spans="2:10" s="3" customFormat="1" ht="17.100000000000001" customHeight="1">
      <c r="B9" s="3" t="s">
        <v>11</v>
      </c>
      <c r="D9" s="3" t="s">
        <v>3</v>
      </c>
      <c r="E9" s="6">
        <f>Surat!E24</f>
        <v>51950000</v>
      </c>
      <c r="H9" s="5"/>
      <c r="I9" s="5"/>
      <c r="J9" s="7"/>
    </row>
    <row r="11" spans="2:10">
      <c r="B11" s="47" t="s">
        <v>5</v>
      </c>
      <c r="C11" s="48" t="s">
        <v>23</v>
      </c>
      <c r="D11" s="49"/>
      <c r="E11" s="50"/>
      <c r="F11" s="57" t="s">
        <v>16</v>
      </c>
      <c r="G11" s="57" t="s">
        <v>17</v>
      </c>
      <c r="H11" s="59" t="s">
        <v>39</v>
      </c>
      <c r="I11" s="61" t="s">
        <v>4</v>
      </c>
    </row>
    <row r="12" spans="2:10">
      <c r="B12" s="47"/>
      <c r="C12" s="51"/>
      <c r="D12" s="52"/>
      <c r="E12" s="53"/>
      <c r="F12" s="58"/>
      <c r="G12" s="58"/>
      <c r="H12" s="60"/>
      <c r="I12" s="62"/>
      <c r="J12" s="23"/>
    </row>
    <row r="13" spans="2:10" s="40" customFormat="1" ht="20.100000000000001" customHeight="1">
      <c r="B13" s="22">
        <v>1</v>
      </c>
      <c r="C13" s="21" t="s">
        <v>47</v>
      </c>
      <c r="D13" s="20"/>
      <c r="E13" s="19"/>
      <c r="F13" s="18">
        <v>12</v>
      </c>
      <c r="G13" s="17" t="s">
        <v>55</v>
      </c>
      <c r="H13" s="16"/>
      <c r="I13" s="16">
        <f t="shared" ref="I13" si="0">+H13*F13</f>
        <v>0</v>
      </c>
      <c r="J13" s="15"/>
    </row>
    <row r="14" spans="2:10" s="40" customFormat="1" ht="20.100000000000001" customHeight="1">
      <c r="B14" s="22">
        <v>2</v>
      </c>
      <c r="C14" s="21" t="s">
        <v>48</v>
      </c>
      <c r="D14" s="20"/>
      <c r="E14" s="19"/>
      <c r="F14" s="18">
        <v>6</v>
      </c>
      <c r="G14" s="17" t="s">
        <v>55</v>
      </c>
      <c r="H14" s="16"/>
      <c r="I14" s="16">
        <f t="shared" ref="I14:I32" si="1">+H14*F14</f>
        <v>0</v>
      </c>
      <c r="J14" s="15"/>
    </row>
    <row r="15" spans="2:10" s="40" customFormat="1" ht="20.100000000000001" customHeight="1">
      <c r="B15" s="22">
        <v>3</v>
      </c>
      <c r="C15" s="21" t="s">
        <v>57</v>
      </c>
      <c r="D15" s="20"/>
      <c r="E15" s="19"/>
      <c r="F15" s="18">
        <v>3</v>
      </c>
      <c r="G15" s="17" t="s">
        <v>55</v>
      </c>
      <c r="H15" s="16"/>
      <c r="I15" s="16"/>
      <c r="J15" s="14"/>
    </row>
    <row r="16" spans="2:10" s="40" customFormat="1" ht="20.100000000000001" customHeight="1">
      <c r="B16" s="22">
        <v>4</v>
      </c>
      <c r="C16" s="21" t="s">
        <v>49</v>
      </c>
      <c r="D16" s="20"/>
      <c r="E16" s="19"/>
      <c r="F16" s="18">
        <v>3</v>
      </c>
      <c r="G16" s="17" t="s">
        <v>56</v>
      </c>
      <c r="H16" s="16"/>
      <c r="I16" s="16">
        <f t="shared" si="1"/>
        <v>0</v>
      </c>
      <c r="J16" s="14"/>
    </row>
    <row r="17" spans="2:10" s="40" customFormat="1" ht="20.100000000000001" customHeight="1">
      <c r="B17" s="22">
        <v>5</v>
      </c>
      <c r="C17" s="21" t="s">
        <v>50</v>
      </c>
      <c r="D17" s="20"/>
      <c r="E17" s="19"/>
      <c r="F17" s="18">
        <v>30</v>
      </c>
      <c r="G17" s="17" t="s">
        <v>55</v>
      </c>
      <c r="H17" s="16"/>
      <c r="I17" s="16">
        <f t="shared" si="1"/>
        <v>0</v>
      </c>
      <c r="J17" s="14"/>
    </row>
    <row r="18" spans="2:10" s="40" customFormat="1" ht="20.100000000000001" customHeight="1">
      <c r="B18" s="22">
        <v>6</v>
      </c>
      <c r="C18" s="21" t="s">
        <v>51</v>
      </c>
      <c r="D18" s="20"/>
      <c r="E18" s="19"/>
      <c r="F18" s="18">
        <v>3</v>
      </c>
      <c r="G18" s="17" t="s">
        <v>55</v>
      </c>
      <c r="H18" s="16"/>
      <c r="I18" s="16">
        <f t="shared" si="1"/>
        <v>0</v>
      </c>
      <c r="J18" s="14"/>
    </row>
    <row r="19" spans="2:10" s="40" customFormat="1" ht="20.100000000000001" customHeight="1">
      <c r="B19" s="22">
        <v>7</v>
      </c>
      <c r="C19" s="21" t="s">
        <v>52</v>
      </c>
      <c r="D19" s="20"/>
      <c r="E19" s="19"/>
      <c r="F19" s="18">
        <v>6</v>
      </c>
      <c r="G19" s="17" t="s">
        <v>55</v>
      </c>
      <c r="H19" s="16"/>
      <c r="I19" s="16">
        <f t="shared" si="1"/>
        <v>0</v>
      </c>
      <c r="J19" s="14"/>
    </row>
    <row r="20" spans="2:10" s="40" customFormat="1" ht="20.100000000000001" customHeight="1">
      <c r="B20" s="22">
        <v>8</v>
      </c>
      <c r="C20" s="21" t="s">
        <v>53</v>
      </c>
      <c r="D20" s="20"/>
      <c r="E20" s="19"/>
      <c r="F20" s="18">
        <v>1</v>
      </c>
      <c r="G20" s="17" t="s">
        <v>56</v>
      </c>
      <c r="H20" s="16"/>
      <c r="I20" s="16">
        <f t="shared" si="1"/>
        <v>0</v>
      </c>
      <c r="J20" s="14"/>
    </row>
    <row r="21" spans="2:10" s="40" customFormat="1" ht="20.100000000000001" customHeight="1">
      <c r="B21" s="22">
        <v>9</v>
      </c>
      <c r="C21" s="21" t="s">
        <v>54</v>
      </c>
      <c r="D21" s="20"/>
      <c r="E21" s="19"/>
      <c r="F21" s="18">
        <v>30</v>
      </c>
      <c r="G21" s="17" t="s">
        <v>58</v>
      </c>
      <c r="H21" s="16"/>
      <c r="I21" s="16">
        <f t="shared" si="1"/>
        <v>0</v>
      </c>
      <c r="J21" s="14"/>
    </row>
    <row r="22" spans="2:10" s="40" customFormat="1" ht="20.100000000000001" customHeight="1">
      <c r="B22" s="22">
        <v>10</v>
      </c>
      <c r="C22" s="21" t="s">
        <v>59</v>
      </c>
      <c r="D22" s="20"/>
      <c r="E22" s="19"/>
      <c r="F22" s="18">
        <v>12</v>
      </c>
      <c r="G22" s="17" t="s">
        <v>55</v>
      </c>
      <c r="H22" s="16"/>
      <c r="I22" s="16">
        <f t="shared" si="1"/>
        <v>0</v>
      </c>
      <c r="J22" s="14"/>
    </row>
    <row r="23" spans="2:10" s="40" customFormat="1" ht="20.100000000000001" customHeight="1">
      <c r="B23" s="22">
        <v>11</v>
      </c>
      <c r="C23" s="21" t="s">
        <v>60</v>
      </c>
      <c r="D23" s="20"/>
      <c r="E23" s="19"/>
      <c r="F23" s="18">
        <v>12</v>
      </c>
      <c r="G23" s="17" t="s">
        <v>55</v>
      </c>
      <c r="H23" s="16"/>
      <c r="I23" s="16">
        <f t="shared" si="1"/>
        <v>0</v>
      </c>
      <c r="J23" s="14"/>
    </row>
    <row r="24" spans="2:10" s="40" customFormat="1" ht="20.100000000000001" customHeight="1">
      <c r="B24" s="22">
        <v>12</v>
      </c>
      <c r="C24" s="21" t="s">
        <v>61</v>
      </c>
      <c r="D24" s="20"/>
      <c r="E24" s="19"/>
      <c r="F24" s="18">
        <v>12</v>
      </c>
      <c r="G24" s="17" t="s">
        <v>55</v>
      </c>
      <c r="H24" s="16"/>
      <c r="I24" s="16">
        <f t="shared" si="1"/>
        <v>0</v>
      </c>
      <c r="J24" s="14"/>
    </row>
    <row r="25" spans="2:10" s="40" customFormat="1" ht="20.100000000000001" customHeight="1">
      <c r="B25" s="22">
        <v>13</v>
      </c>
      <c r="C25" s="21" t="s">
        <v>62</v>
      </c>
      <c r="D25" s="20"/>
      <c r="E25" s="19"/>
      <c r="F25" s="18">
        <v>6</v>
      </c>
      <c r="G25" s="17" t="s">
        <v>55</v>
      </c>
      <c r="H25" s="16"/>
      <c r="I25" s="16">
        <f t="shared" si="1"/>
        <v>0</v>
      </c>
      <c r="J25" s="14"/>
    </row>
    <row r="26" spans="2:10" s="40" customFormat="1" ht="20.100000000000001" customHeight="1">
      <c r="B26" s="22">
        <v>14</v>
      </c>
      <c r="C26" s="21" t="s">
        <v>63</v>
      </c>
      <c r="D26" s="20"/>
      <c r="E26" s="19"/>
      <c r="F26" s="18">
        <v>12</v>
      </c>
      <c r="G26" s="17" t="s">
        <v>55</v>
      </c>
      <c r="H26" s="16"/>
      <c r="I26" s="16">
        <f t="shared" si="1"/>
        <v>0</v>
      </c>
      <c r="J26" s="14"/>
    </row>
    <row r="27" spans="2:10" s="40" customFormat="1" ht="20.100000000000001" customHeight="1">
      <c r="B27" s="22">
        <v>15</v>
      </c>
      <c r="C27" s="21" t="s">
        <v>64</v>
      </c>
      <c r="D27" s="20"/>
      <c r="E27" s="19"/>
      <c r="F27" s="18">
        <v>6</v>
      </c>
      <c r="G27" s="17" t="s">
        <v>55</v>
      </c>
      <c r="H27" s="16"/>
      <c r="I27" s="16">
        <f t="shared" si="1"/>
        <v>0</v>
      </c>
      <c r="J27" s="14"/>
    </row>
    <row r="28" spans="2:10" s="40" customFormat="1" ht="20.100000000000001" customHeight="1">
      <c r="B28" s="22">
        <v>16</v>
      </c>
      <c r="C28" s="21" t="s">
        <v>65</v>
      </c>
      <c r="D28" s="20"/>
      <c r="E28" s="19"/>
      <c r="F28" s="18">
        <v>6</v>
      </c>
      <c r="G28" s="17" t="s">
        <v>55</v>
      </c>
      <c r="H28" s="16"/>
      <c r="I28" s="16">
        <f t="shared" si="1"/>
        <v>0</v>
      </c>
      <c r="J28" s="14"/>
    </row>
    <row r="29" spans="2:10" s="40" customFormat="1" ht="20.100000000000001" customHeight="1">
      <c r="B29" s="22">
        <v>17</v>
      </c>
      <c r="C29" s="21" t="s">
        <v>66</v>
      </c>
      <c r="D29" s="20"/>
      <c r="E29" s="19"/>
      <c r="F29" s="18">
        <v>6</v>
      </c>
      <c r="G29" s="17" t="s">
        <v>55</v>
      </c>
      <c r="H29" s="16"/>
      <c r="I29" s="16">
        <f t="shared" si="1"/>
        <v>0</v>
      </c>
      <c r="J29" s="14"/>
    </row>
    <row r="30" spans="2:10" s="40" customFormat="1" ht="20.100000000000001" customHeight="1">
      <c r="B30" s="22"/>
      <c r="C30" s="21"/>
      <c r="D30" s="20"/>
      <c r="E30" s="19"/>
      <c r="F30" s="18"/>
      <c r="G30" s="17"/>
      <c r="H30" s="16"/>
      <c r="I30" s="16">
        <f t="shared" si="1"/>
        <v>0</v>
      </c>
      <c r="J30" s="14"/>
    </row>
    <row r="31" spans="2:10" s="40" customFormat="1" ht="20.100000000000001" customHeight="1">
      <c r="B31" s="22"/>
      <c r="C31" s="21"/>
      <c r="D31" s="20"/>
      <c r="E31" s="19"/>
      <c r="F31" s="18"/>
      <c r="G31" s="17"/>
      <c r="H31" s="16"/>
      <c r="I31" s="16">
        <f t="shared" si="1"/>
        <v>0</v>
      </c>
      <c r="J31" s="14"/>
    </row>
    <row r="32" spans="2:10" s="40" customFormat="1" ht="20.100000000000001" customHeight="1">
      <c r="B32" s="22"/>
      <c r="C32" s="21"/>
      <c r="D32" s="20"/>
      <c r="E32" s="19"/>
      <c r="F32" s="18"/>
      <c r="G32" s="17"/>
      <c r="H32" s="16"/>
      <c r="I32" s="16">
        <f t="shared" si="1"/>
        <v>0</v>
      </c>
      <c r="J32" s="14"/>
    </row>
    <row r="33" spans="2:10" s="3" customFormat="1" ht="20.100000000000001" customHeight="1">
      <c r="B33" s="54" t="s">
        <v>6</v>
      </c>
      <c r="C33" s="55"/>
      <c r="D33" s="55"/>
      <c r="E33" s="55"/>
      <c r="F33" s="55"/>
      <c r="G33" s="55"/>
      <c r="H33" s="56"/>
      <c r="I33" s="13">
        <f>SUM(I13:I32)</f>
        <v>0</v>
      </c>
    </row>
    <row r="34" spans="2:10">
      <c r="J34" s="12"/>
    </row>
    <row r="36" spans="2:10">
      <c r="B36" s="2" t="s">
        <v>14</v>
      </c>
      <c r="F36" s="45" t="str">
        <f>Surat!F35</f>
        <v>Pejabat Pembuat Komitmen</v>
      </c>
      <c r="G36" s="45"/>
      <c r="H36" s="45"/>
      <c r="I36" s="45"/>
    </row>
    <row r="37" spans="2:10">
      <c r="B37" s="2" t="s">
        <v>15</v>
      </c>
      <c r="F37" s="45"/>
      <c r="G37" s="45"/>
      <c r="H37" s="45"/>
      <c r="I37" s="45"/>
    </row>
    <row r="38" spans="2:10">
      <c r="B38" s="9"/>
      <c r="C38" s="9"/>
      <c r="D38" s="9"/>
      <c r="E38" s="9"/>
      <c r="F38" s="45"/>
      <c r="G38" s="45"/>
      <c r="H38" s="45"/>
      <c r="I38" s="45"/>
    </row>
    <row r="42" spans="2:10">
      <c r="F42" s="46" t="str">
        <f>Surat!F40</f>
        <v>Ismail, S.H.I., M.A.</v>
      </c>
      <c r="G42" s="46"/>
      <c r="H42" s="46"/>
      <c r="I42" s="46"/>
    </row>
    <row r="43" spans="2:10">
      <c r="F43" s="45" t="str">
        <f>Surat!F41</f>
        <v xml:space="preserve">NIP. 197908202003121004 </v>
      </c>
      <c r="G43" s="45"/>
      <c r="H43" s="45"/>
      <c r="I43" s="45"/>
    </row>
  </sheetData>
  <mergeCells count="12">
    <mergeCell ref="F37:I37"/>
    <mergeCell ref="F42:I42"/>
    <mergeCell ref="F43:I43"/>
    <mergeCell ref="F38:I38"/>
    <mergeCell ref="B11:B12"/>
    <mergeCell ref="C11:E12"/>
    <mergeCell ref="F36:I36"/>
    <mergeCell ref="B33:H33"/>
    <mergeCell ref="F11:F12"/>
    <mergeCell ref="G11:G12"/>
    <mergeCell ref="H11:H12"/>
    <mergeCell ref="I11:I12"/>
  </mergeCells>
  <pageMargins left="0.51181102362204722" right="0.51181102362204722" top="0.55118110236220474" bottom="0.55118110236220474" header="0.31496062992125984" footer="0.31496062992125984"/>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Surat</vt:lpstr>
      <vt:lpstr>Lampiran</vt:lpstr>
      <vt:lpstr>Lampiran!Print_Area</vt:lpstr>
      <vt:lpstr>Surat!Print_Area</vt:lpstr>
    </vt:vector>
  </TitlesOfParts>
  <Manager>Rahfan Mokoginta</Manager>
  <Company>Dinas Kesehatan Kota Kotamobagu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"Rahfan Mokoginta" &lt;rahfan_mokoginta@yahoo.co.id&gt;</dc:creator>
  <cp:lastModifiedBy>Richa Meiliyana R</cp:lastModifiedBy>
  <cp:lastPrinted>2023-10-25T04:26:04Z</cp:lastPrinted>
  <dcterms:created xsi:type="dcterms:W3CDTF">2009-04-14T13:00:19Z</dcterms:created>
  <dcterms:modified xsi:type="dcterms:W3CDTF">2023-10-25T04:30:29Z</dcterms:modified>
</cp:coreProperties>
</file>