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6605" windowHeight="7635" activeTab="0"/>
  </bookViews>
  <sheets>
    <sheet name="BRI Syariah" sheetId="1" r:id="rId1"/>
  </sheets>
  <definedNames>
    <definedName name="_xlnm.Print_Area" localSheetId="0">'BRI Syariah'!$A$1:$F$45</definedName>
  </definedNames>
  <calcPr fullCalcOnLoad="1"/>
</workbook>
</file>

<file path=xl/sharedStrings.xml><?xml version="1.0" encoding="utf-8"?>
<sst xmlns="http://schemas.openxmlformats.org/spreadsheetml/2006/main" count="49" uniqueCount="49">
  <si>
    <t>PENGADILAN TINGGI AGAMA PADANG</t>
  </si>
  <si>
    <t>EFRI SUKMA</t>
  </si>
  <si>
    <t>1045314991</t>
  </si>
  <si>
    <t>1045317297</t>
  </si>
  <si>
    <t>1045324498</t>
  </si>
  <si>
    <t>1045326647</t>
  </si>
  <si>
    <t>1045327538</t>
  </si>
  <si>
    <t>1045332884</t>
  </si>
  <si>
    <t>MUKHLIS, S.H.</t>
  </si>
  <si>
    <t>Drs. DARYAMURNI</t>
  </si>
  <si>
    <t>ELSA RUSDIANA, SE</t>
  </si>
  <si>
    <t>AIDIL AKBAR, S.E.</t>
  </si>
  <si>
    <t>FADHLIAMIN, S.SI.</t>
  </si>
  <si>
    <t>MILLIA SUFIA, S.E., S.H., M.M.</t>
  </si>
  <si>
    <t>ELVI YUNITA, S.H.</t>
  </si>
  <si>
    <t>RIFKA HIDAYAT, S.H.</t>
  </si>
  <si>
    <t>1045314894</t>
  </si>
  <si>
    <t>WINDA HARZA, SH</t>
  </si>
  <si>
    <t>1045723794</t>
  </si>
  <si>
    <t>1060252404</t>
  </si>
  <si>
    <t>MUHAMMAD ANDI PURWANTO</t>
  </si>
  <si>
    <t>FITRYA RAFANI, A.Md</t>
  </si>
  <si>
    <t>1045317079</t>
  </si>
  <si>
    <t>Pejabat Pembuat Komitmen</t>
  </si>
  <si>
    <t>ISMAIL, S.H.I</t>
  </si>
  <si>
    <t>1045314975</t>
  </si>
  <si>
    <t>NURASIYAH HANDAYANI RANGKUTI, S.H.</t>
  </si>
  <si>
    <t>1045317222</t>
  </si>
  <si>
    <t>M YAZID ZA SH</t>
  </si>
  <si>
    <t>Hj. NURMISWATI</t>
  </si>
  <si>
    <t>SYAFRI AMRUL</t>
  </si>
  <si>
    <t>MAHARNIS</t>
  </si>
  <si>
    <t>1053406862</t>
  </si>
  <si>
    <t>HAMDANI S</t>
  </si>
  <si>
    <t>BAHRUL AMZAH</t>
  </si>
  <si>
    <t>SULEM AHMAD</t>
  </si>
  <si>
    <t>AMRIDAL</t>
  </si>
  <si>
    <t>ROSLIANI</t>
  </si>
  <si>
    <t>NURHAFIZAL</t>
  </si>
  <si>
    <t>ABDUL JABAR</t>
  </si>
  <si>
    <t>ABD HAKIM</t>
  </si>
  <si>
    <t>NUZIRWAN</t>
  </si>
  <si>
    <t>Drs. H. Zein Ahsan, MH.</t>
  </si>
  <si>
    <t>1034485239</t>
  </si>
  <si>
    <t>Padang, 15 Desember 2022</t>
  </si>
  <si>
    <t xml:space="preserve">Kepala Sub Bagian Umum dan Keuangan </t>
  </si>
  <si>
    <t>MILLIA SUFIA, SE, SH.,M.M.</t>
  </si>
  <si>
    <t>NIP. 19841014 200904 2 002</t>
  </si>
  <si>
    <t>DAFTAR PENYALURAN INSENTIF KE BANK BRI SYARIAH</t>
  </si>
</sst>
</file>

<file path=xl/styles.xml><?xml version="1.0" encoding="utf-8"?>
<styleSheet xmlns="http://schemas.openxmlformats.org/spreadsheetml/2006/main">
  <numFmts count="4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&quot;Rp&quot;#,##0"/>
    <numFmt numFmtId="179" formatCode="0.0"/>
    <numFmt numFmtId="180" formatCode="0.000"/>
    <numFmt numFmtId="181" formatCode="0.0000"/>
    <numFmt numFmtId="182" formatCode="#,##0.\-"/>
    <numFmt numFmtId="183" formatCode="[$-421]dddd\,\ dd\ mmmm\ yyyy"/>
    <numFmt numFmtId="184" formatCode="hh\.mm\.ss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&quot;Rp&quot;* #,##0_);_(&quot;Rp&quot;* \(#,##0\);_(&quot;Rp&quot;* &quot;-&quot;?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E+00"/>
    <numFmt numFmtId="195" formatCode="0.000E+00"/>
    <numFmt numFmtId="196" formatCode="0.0000E+00"/>
    <numFmt numFmtId="197" formatCode="#,##0.0.\-"/>
    <numFmt numFmtId="198" formatCode="#,##0.00.\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mbria"/>
      <family val="1"/>
    </font>
    <font>
      <b/>
      <u val="single"/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mbria"/>
      <family val="1"/>
    </font>
    <font>
      <b/>
      <u val="single"/>
      <sz val="11"/>
      <color rgb="FF000000"/>
      <name val="Cambria"/>
      <family val="1"/>
    </font>
    <font>
      <b/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43" fillId="0" borderId="15" xfId="0" applyFont="1" applyBorder="1" applyAlignment="1">
      <alignment horizontal="left" vertical="center" wrapText="1"/>
    </xf>
    <xf numFmtId="1" fontId="43" fillId="0" borderId="15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4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left" vertical="center"/>
    </xf>
    <xf numFmtId="189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91" fontId="0" fillId="0" borderId="15" xfId="42" applyNumberFormat="1" applyFont="1" applyBorder="1" applyAlignment="1">
      <alignment horizontal="right"/>
    </xf>
    <xf numFmtId="191" fontId="0" fillId="0" borderId="15" xfId="42" applyNumberFormat="1" applyFont="1" applyBorder="1" applyAlignment="1">
      <alignment/>
    </xf>
    <xf numFmtId="0" fontId="43" fillId="0" borderId="16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center" vertical="top" wrapText="1"/>
    </xf>
    <xf numFmtId="191" fontId="0" fillId="0" borderId="15" xfId="42" applyNumberFormat="1" applyFont="1" applyBorder="1" applyAlignment="1">
      <alignment/>
    </xf>
    <xf numFmtId="0" fontId="43" fillId="0" borderId="15" xfId="0" applyFont="1" applyBorder="1" applyAlignment="1">
      <alignment horizontal="left" vertical="center" wrapText="1"/>
    </xf>
    <xf numFmtId="0" fontId="0" fillId="33" borderId="15" xfId="0" applyFont="1" applyFill="1" applyBorder="1" applyAlignment="1" quotePrefix="1">
      <alignment horizontal="center"/>
    </xf>
    <xf numFmtId="0" fontId="43" fillId="0" borderId="17" xfId="0" applyFont="1" applyBorder="1" applyAlignment="1">
      <alignment horizontal="left" vertical="top" wrapText="1"/>
    </xf>
    <xf numFmtId="0" fontId="43" fillId="0" borderId="17" xfId="0" applyFont="1" applyBorder="1" applyAlignment="1" quotePrefix="1">
      <alignment horizontal="center" vertical="top" wrapText="1"/>
    </xf>
    <xf numFmtId="191" fontId="43" fillId="0" borderId="15" xfId="42" applyNumberFormat="1" applyFont="1" applyBorder="1" applyAlignment="1">
      <alignment horizontal="center" vertical="center" wrapText="1"/>
    </xf>
    <xf numFmtId="191" fontId="0" fillId="0" borderId="0" xfId="0" applyNumberFormat="1" applyFont="1" applyAlignment="1">
      <alignment/>
    </xf>
    <xf numFmtId="0" fontId="0" fillId="0" borderId="15" xfId="0" applyFont="1" applyBorder="1" applyAlignment="1" quotePrefix="1">
      <alignment horizontal="center" vertical="center"/>
    </xf>
    <xf numFmtId="0" fontId="0" fillId="33" borderId="15" xfId="0" applyFont="1" applyFill="1" applyBorder="1" applyAlignment="1">
      <alignment/>
    </xf>
    <xf numFmtId="0" fontId="43" fillId="33" borderId="15" xfId="0" applyFont="1" applyFill="1" applyBorder="1" applyAlignment="1">
      <alignment horizontal="left" vertical="center" wrapText="1"/>
    </xf>
    <xf numFmtId="1" fontId="43" fillId="33" borderId="15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" fontId="0" fillId="0" borderId="10" xfId="0" applyNumberFormat="1" applyFont="1" applyBorder="1" applyAlignment="1">
      <alignment horizontal="center" vertical="center"/>
    </xf>
    <xf numFmtId="17" fontId="0" fillId="0" borderId="0" xfId="0" applyNumberFormat="1" applyFont="1" applyBorder="1" applyAlignment="1">
      <alignment horizontal="center" vertical="center"/>
    </xf>
    <xf numFmtId="17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45"/>
  <sheetViews>
    <sheetView tabSelected="1" zoomScale="85" zoomScaleNormal="85" zoomScalePageLayoutView="0" workbookViewId="0" topLeftCell="A1">
      <selection activeCell="A2" sqref="A2:F2"/>
    </sheetView>
  </sheetViews>
  <sheetFormatPr defaultColWidth="8.8515625" defaultRowHeight="15"/>
  <cols>
    <col min="1" max="1" width="8.8515625" style="3" customWidth="1"/>
    <col min="2" max="2" width="6.8515625" style="3" customWidth="1"/>
    <col min="3" max="3" width="31.7109375" style="3" customWidth="1"/>
    <col min="4" max="4" width="26.00390625" style="3" customWidth="1"/>
    <col min="5" max="5" width="16.7109375" style="3" customWidth="1"/>
    <col min="6" max="6" width="12.8515625" style="3" customWidth="1"/>
    <col min="7" max="7" width="8.8515625" style="3" customWidth="1"/>
    <col min="8" max="8" width="9.28125" style="3" bestFit="1" customWidth="1"/>
    <col min="9" max="9" width="10.57421875" style="3" bestFit="1" customWidth="1"/>
    <col min="10" max="10" width="10.28125" style="3" bestFit="1" customWidth="1"/>
    <col min="11" max="16384" width="8.8515625" style="3" customWidth="1"/>
  </cols>
  <sheetData>
    <row r="1" spans="1:6" ht="15">
      <c r="A1" s="40" t="s">
        <v>48</v>
      </c>
      <c r="B1" s="41"/>
      <c r="C1" s="41"/>
      <c r="D1" s="41"/>
      <c r="E1" s="41"/>
      <c r="F1" s="42"/>
    </row>
    <row r="2" spans="1:6" ht="15">
      <c r="A2" s="43" t="str">
        <f ca="1">"BULAN "&amp;UPPER(TEXT(NOW(),"MMMM YYYY"))</f>
        <v>BULAN DESEMBER 2022</v>
      </c>
      <c r="B2" s="44"/>
      <c r="C2" s="44"/>
      <c r="D2" s="44"/>
      <c r="E2" s="44"/>
      <c r="F2" s="45"/>
    </row>
    <row r="3" spans="1:6" ht="15">
      <c r="A3" s="46" t="s">
        <v>0</v>
      </c>
      <c r="B3" s="47"/>
      <c r="C3" s="47"/>
      <c r="D3" s="47"/>
      <c r="E3" s="47"/>
      <c r="F3" s="48"/>
    </row>
    <row r="4" spans="1:6" ht="15.75" thickBot="1">
      <c r="A4" s="49"/>
      <c r="B4" s="50"/>
      <c r="C4" s="50"/>
      <c r="D4" s="50"/>
      <c r="E4" s="50"/>
      <c r="F4" s="51"/>
    </row>
    <row r="5" spans="1:6" ht="15">
      <c r="A5" s="5"/>
      <c r="B5" s="2"/>
      <c r="C5" s="2"/>
      <c r="D5" s="2"/>
      <c r="E5" s="2"/>
      <c r="F5" s="6"/>
    </row>
    <row r="6" spans="1:6" ht="15">
      <c r="A6" s="5"/>
      <c r="B6" s="14">
        <v>1</v>
      </c>
      <c r="C6" s="16" t="s">
        <v>8</v>
      </c>
      <c r="D6" s="10" t="s">
        <v>16</v>
      </c>
      <c r="E6" s="32">
        <v>13230420</v>
      </c>
      <c r="F6" s="6"/>
    </row>
    <row r="7" spans="1:6" ht="15">
      <c r="A7" s="5"/>
      <c r="B7" s="14">
        <v>2</v>
      </c>
      <c r="C7" s="16" t="s">
        <v>24</v>
      </c>
      <c r="D7" s="34" t="s">
        <v>25</v>
      </c>
      <c r="E7" s="32">
        <v>13230420</v>
      </c>
      <c r="F7" s="6"/>
    </row>
    <row r="8" spans="1:6" ht="15">
      <c r="A8" s="5"/>
      <c r="B8" s="14">
        <v>3</v>
      </c>
      <c r="C8" s="15" t="s">
        <v>28</v>
      </c>
      <c r="D8" s="13">
        <v>1053408768</v>
      </c>
      <c r="E8" s="23">
        <v>3239775</v>
      </c>
      <c r="F8" s="6"/>
    </row>
    <row r="9" spans="1:9" ht="15">
      <c r="A9" s="5"/>
      <c r="B9" s="14">
        <v>4</v>
      </c>
      <c r="C9" s="15" t="s">
        <v>9</v>
      </c>
      <c r="D9" s="13" t="s">
        <v>2</v>
      </c>
      <c r="E9" s="23">
        <v>8690220</v>
      </c>
      <c r="F9" s="6"/>
      <c r="I9" s="33"/>
    </row>
    <row r="10" spans="1:6" ht="15">
      <c r="A10" s="5"/>
      <c r="B10" s="14">
        <v>5</v>
      </c>
      <c r="C10" s="15" t="s">
        <v>14</v>
      </c>
      <c r="D10" s="13">
        <v>1045317017</v>
      </c>
      <c r="E10" s="23">
        <v>8690220</v>
      </c>
      <c r="F10" s="6"/>
    </row>
    <row r="11" spans="1:6" ht="15">
      <c r="A11" s="5"/>
      <c r="B11" s="14">
        <v>6</v>
      </c>
      <c r="C11" s="11" t="s">
        <v>13</v>
      </c>
      <c r="D11" s="12">
        <v>1045315009</v>
      </c>
      <c r="E11" s="23">
        <v>8690220</v>
      </c>
      <c r="F11" s="6"/>
    </row>
    <row r="12" spans="1:7" ht="15">
      <c r="A12" s="5"/>
      <c r="B12" s="14">
        <v>7</v>
      </c>
      <c r="C12" s="15" t="s">
        <v>15</v>
      </c>
      <c r="D12" s="13" t="s">
        <v>3</v>
      </c>
      <c r="E12" s="23">
        <v>8690220</v>
      </c>
      <c r="F12" s="6"/>
      <c r="G12" s="1"/>
    </row>
    <row r="13" spans="1:7" ht="15">
      <c r="A13" s="5"/>
      <c r="B13" s="14">
        <v>8</v>
      </c>
      <c r="C13" s="35" t="s">
        <v>26</v>
      </c>
      <c r="D13" s="29" t="s">
        <v>27</v>
      </c>
      <c r="E13" s="23">
        <v>8690220</v>
      </c>
      <c r="F13" s="6"/>
      <c r="G13" s="1"/>
    </row>
    <row r="14" spans="1:6" ht="15">
      <c r="A14" s="5"/>
      <c r="B14" s="14">
        <v>9</v>
      </c>
      <c r="C14" s="15" t="s">
        <v>10</v>
      </c>
      <c r="D14" s="13" t="s">
        <v>4</v>
      </c>
      <c r="E14" s="27">
        <v>8653170</v>
      </c>
      <c r="F14" s="6"/>
    </row>
    <row r="15" spans="1:6" ht="15">
      <c r="A15" s="5"/>
      <c r="B15" s="14">
        <v>10</v>
      </c>
      <c r="C15" s="15" t="s">
        <v>11</v>
      </c>
      <c r="D15" s="13" t="s">
        <v>7</v>
      </c>
      <c r="E15" s="27">
        <v>6940177</v>
      </c>
      <c r="F15" s="6"/>
    </row>
    <row r="16" spans="1:9" ht="15.75" customHeight="1">
      <c r="A16" s="5"/>
      <c r="B16" s="14">
        <v>11</v>
      </c>
      <c r="C16" s="15" t="s">
        <v>12</v>
      </c>
      <c r="D16" s="13" t="s">
        <v>5</v>
      </c>
      <c r="E16" s="27">
        <v>6691135</v>
      </c>
      <c r="F16" s="6"/>
      <c r="I16" s="3">
        <v>102605873</v>
      </c>
    </row>
    <row r="17" spans="1:6" ht="15">
      <c r="A17" s="5"/>
      <c r="B17" s="14">
        <v>12</v>
      </c>
      <c r="C17" s="15" t="s">
        <v>1</v>
      </c>
      <c r="D17" s="13" t="s">
        <v>6</v>
      </c>
      <c r="E17" s="23">
        <v>4723050</v>
      </c>
      <c r="F17" s="6"/>
    </row>
    <row r="18" spans="1:6" ht="15">
      <c r="A18" s="5"/>
      <c r="B18" s="14">
        <v>13</v>
      </c>
      <c r="C18" s="28" t="s">
        <v>21</v>
      </c>
      <c r="D18" s="29" t="s">
        <v>22</v>
      </c>
      <c r="E18" s="27">
        <v>4721400</v>
      </c>
      <c r="F18" s="6"/>
    </row>
    <row r="19" spans="1:6" ht="15">
      <c r="A19" s="5"/>
      <c r="B19" s="14">
        <v>14</v>
      </c>
      <c r="C19" s="25" t="s">
        <v>17</v>
      </c>
      <c r="D19" s="26" t="s">
        <v>18</v>
      </c>
      <c r="E19" s="27">
        <v>4721400</v>
      </c>
      <c r="F19" s="6"/>
    </row>
    <row r="20" spans="1:6" ht="14.25" customHeight="1">
      <c r="A20" s="5"/>
      <c r="B20" s="14">
        <v>15</v>
      </c>
      <c r="C20" s="30" t="s">
        <v>20</v>
      </c>
      <c r="D20" s="31" t="s">
        <v>19</v>
      </c>
      <c r="E20" s="23">
        <v>4516000</v>
      </c>
      <c r="F20" s="6"/>
    </row>
    <row r="21" spans="1:6" ht="14.25" customHeight="1">
      <c r="A21" s="5"/>
      <c r="B21" s="14">
        <v>16</v>
      </c>
      <c r="C21" s="36" t="s">
        <v>30</v>
      </c>
      <c r="D21" s="12">
        <v>1048903227</v>
      </c>
      <c r="E21" s="23">
        <v>26112000</v>
      </c>
      <c r="F21" s="6"/>
    </row>
    <row r="22" spans="1:6" ht="14.25" customHeight="1">
      <c r="A22" s="5"/>
      <c r="B22" s="14">
        <v>17</v>
      </c>
      <c r="C22" s="36" t="s">
        <v>31</v>
      </c>
      <c r="D22" s="38" t="s">
        <v>32</v>
      </c>
      <c r="E22" s="23">
        <v>8704000</v>
      </c>
      <c r="F22" s="6"/>
    </row>
    <row r="23" spans="1:6" ht="14.25" customHeight="1">
      <c r="A23" s="5"/>
      <c r="B23" s="14">
        <v>18</v>
      </c>
      <c r="C23" s="16" t="s">
        <v>33</v>
      </c>
      <c r="D23" s="10">
        <v>7186232601</v>
      </c>
      <c r="E23" s="23">
        <v>25160000</v>
      </c>
      <c r="F23" s="6"/>
    </row>
    <row r="24" spans="1:6" ht="14.25" customHeight="1">
      <c r="A24" s="5"/>
      <c r="B24" s="14">
        <v>19</v>
      </c>
      <c r="C24" s="11" t="s">
        <v>34</v>
      </c>
      <c r="D24" s="12">
        <v>7119328904</v>
      </c>
      <c r="E24" s="23">
        <v>26112000</v>
      </c>
      <c r="F24" s="6"/>
    </row>
    <row r="25" spans="1:6" ht="14.25" customHeight="1">
      <c r="A25" s="5"/>
      <c r="B25" s="14">
        <v>20</v>
      </c>
      <c r="C25" s="11" t="s">
        <v>35</v>
      </c>
      <c r="D25" s="12">
        <v>7108291634</v>
      </c>
      <c r="E25" s="23">
        <v>26112000</v>
      </c>
      <c r="F25" s="6"/>
    </row>
    <row r="26" spans="1:6" ht="14.25" customHeight="1">
      <c r="A26" s="5"/>
      <c r="B26" s="14">
        <v>21</v>
      </c>
      <c r="C26" s="11" t="s">
        <v>36</v>
      </c>
      <c r="D26" s="12">
        <v>7051204365</v>
      </c>
      <c r="E26" s="23">
        <v>26112000</v>
      </c>
      <c r="F26" s="6"/>
    </row>
    <row r="27" spans="1:6" ht="14.25" customHeight="1">
      <c r="A27" s="5"/>
      <c r="B27" s="14">
        <v>22</v>
      </c>
      <c r="C27" s="11" t="s">
        <v>37</v>
      </c>
      <c r="D27" s="12">
        <v>7139476993</v>
      </c>
      <c r="E27" s="23">
        <v>21896000</v>
      </c>
      <c r="F27" s="6"/>
    </row>
    <row r="28" spans="1:6" ht="14.25" customHeight="1">
      <c r="A28" s="5"/>
      <c r="B28" s="14">
        <v>23</v>
      </c>
      <c r="C28" s="36" t="s">
        <v>38</v>
      </c>
      <c r="D28" s="12">
        <v>7153752828</v>
      </c>
      <c r="E28" s="23">
        <v>5984000</v>
      </c>
      <c r="F28" s="6"/>
    </row>
    <row r="29" spans="1:6" ht="14.25" customHeight="1">
      <c r="A29" s="5"/>
      <c r="B29" s="14">
        <v>24</v>
      </c>
      <c r="C29" s="36" t="s">
        <v>39</v>
      </c>
      <c r="D29" s="12">
        <v>7142502617</v>
      </c>
      <c r="E29" s="23">
        <v>8704000</v>
      </c>
      <c r="F29" s="6"/>
    </row>
    <row r="30" spans="1:6" ht="14.25" customHeight="1">
      <c r="A30" s="5"/>
      <c r="B30" s="14">
        <v>25</v>
      </c>
      <c r="C30" s="11" t="s">
        <v>40</v>
      </c>
      <c r="D30" s="12">
        <v>7135001141</v>
      </c>
      <c r="E30" s="23">
        <v>5032000</v>
      </c>
      <c r="F30" s="6"/>
    </row>
    <row r="31" spans="1:6" ht="14.25" customHeight="1">
      <c r="A31" s="5"/>
      <c r="B31" s="14">
        <v>26</v>
      </c>
      <c r="C31" s="36" t="s">
        <v>41</v>
      </c>
      <c r="D31" s="12">
        <v>1053407095</v>
      </c>
      <c r="E31" s="23">
        <v>8704000</v>
      </c>
      <c r="F31" s="6"/>
    </row>
    <row r="32" spans="1:6" ht="14.25" customHeight="1">
      <c r="A32" s="5"/>
      <c r="B32" s="14">
        <v>27</v>
      </c>
      <c r="C32" s="11" t="s">
        <v>42</v>
      </c>
      <c r="D32" s="12" t="s">
        <v>43</v>
      </c>
      <c r="E32" s="23">
        <v>21216000</v>
      </c>
      <c r="F32" s="6"/>
    </row>
    <row r="33" spans="1:6" ht="15">
      <c r="A33" s="5"/>
      <c r="B33" s="14">
        <v>28</v>
      </c>
      <c r="C33" s="36" t="s">
        <v>29</v>
      </c>
      <c r="D33" s="37">
        <v>1045330188</v>
      </c>
      <c r="E33" s="23">
        <v>3600400</v>
      </c>
      <c r="F33" s="6"/>
    </row>
    <row r="34" spans="1:6" ht="15">
      <c r="A34" s="5"/>
      <c r="B34" s="39"/>
      <c r="C34" s="39"/>
      <c r="D34" s="39"/>
      <c r="E34" s="24">
        <f>SUM(E6:E33)</f>
        <v>327566447</v>
      </c>
      <c r="F34" s="6"/>
    </row>
    <row r="35" spans="1:6" ht="15">
      <c r="A35" s="5"/>
      <c r="B35" s="2"/>
      <c r="C35" s="2"/>
      <c r="D35" s="2"/>
      <c r="E35" s="2"/>
      <c r="F35" s="6"/>
    </row>
    <row r="36" spans="1:6" ht="15">
      <c r="A36" s="5"/>
      <c r="B36" s="2"/>
      <c r="C36" s="2"/>
      <c r="D36" s="2"/>
      <c r="E36" s="4"/>
      <c r="F36" s="6"/>
    </row>
    <row r="37" spans="1:6" ht="15">
      <c r="A37" s="5"/>
      <c r="B37" s="2"/>
      <c r="C37" s="2"/>
      <c r="D37" s="17" t="s">
        <v>44</v>
      </c>
      <c r="F37" s="6"/>
    </row>
    <row r="38" spans="1:6" ht="15">
      <c r="A38" s="5"/>
      <c r="B38" s="2"/>
      <c r="C38" s="2"/>
      <c r="D38" s="18" t="s">
        <v>45</v>
      </c>
      <c r="F38" s="6"/>
    </row>
    <row r="39" spans="1:6" ht="15">
      <c r="A39" s="5"/>
      <c r="B39" s="2"/>
      <c r="C39" s="2"/>
      <c r="D39" s="19" t="s">
        <v>23</v>
      </c>
      <c r="F39" s="6"/>
    </row>
    <row r="40" spans="1:6" ht="15">
      <c r="A40" s="5"/>
      <c r="B40" s="2"/>
      <c r="C40" s="2"/>
      <c r="D40" s="2"/>
      <c r="E40" s="20"/>
      <c r="F40" s="6"/>
    </row>
    <row r="41" spans="1:6" ht="15">
      <c r="A41" s="5"/>
      <c r="B41" s="2"/>
      <c r="C41" s="2"/>
      <c r="D41" s="2"/>
      <c r="E41" s="20"/>
      <c r="F41" s="6"/>
    </row>
    <row r="42" spans="1:6" ht="15">
      <c r="A42" s="5"/>
      <c r="B42" s="2"/>
      <c r="C42" s="2"/>
      <c r="D42" s="21" t="s">
        <v>46</v>
      </c>
      <c r="F42" s="6"/>
    </row>
    <row r="43" spans="1:6" ht="15">
      <c r="A43" s="5"/>
      <c r="B43" s="2"/>
      <c r="C43" s="2"/>
      <c r="D43" s="22" t="s">
        <v>47</v>
      </c>
      <c r="F43" s="6"/>
    </row>
    <row r="44" spans="1:6" ht="15">
      <c r="A44" s="5"/>
      <c r="B44" s="2"/>
      <c r="C44" s="2"/>
      <c r="D44" s="2"/>
      <c r="E44" s="2"/>
      <c r="F44" s="6"/>
    </row>
    <row r="45" spans="1:6" ht="15.75" thickBot="1">
      <c r="A45" s="7"/>
      <c r="B45" s="8"/>
      <c r="C45" s="8"/>
      <c r="D45" s="8"/>
      <c r="E45" s="8"/>
      <c r="F45" s="9"/>
    </row>
  </sheetData>
  <sheetProtection/>
  <mergeCells count="5">
    <mergeCell ref="B34:D34"/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cp:lastPrinted>2022-11-09T04:28:38Z</cp:lastPrinted>
  <dcterms:created xsi:type="dcterms:W3CDTF">2016-12-15T00:57:31Z</dcterms:created>
  <dcterms:modified xsi:type="dcterms:W3CDTF">2022-12-15T04:58:55Z</dcterms:modified>
  <cp:category/>
  <cp:version/>
  <cp:contentType/>
  <cp:contentStatus/>
</cp:coreProperties>
</file>